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414"/>
  <workbookPr/>
  <mc:AlternateContent xmlns:mc="http://schemas.openxmlformats.org/markup-compatibility/2006">
    <mc:Choice Requires="x15">
      <x15ac:absPath xmlns:x15ac="http://schemas.microsoft.com/office/spreadsheetml/2010/11/ac" url="/Users/jzro/code/cashgrabs/sweetchoice/public/catalog/"/>
    </mc:Choice>
  </mc:AlternateContent>
  <xr:revisionPtr revIDLastSave="0" documentId="13_ncr:1_{7D06D2EB-8CAE-5549-84B7-DCBB9B2E22AC}" xr6:coauthVersionLast="47" xr6:coauthVersionMax="47" xr10:uidLastSave="{00000000-0000-0000-0000-000000000000}"/>
  <bookViews>
    <workbookView xWindow="0" yWindow="600" windowWidth="26240" windowHeight="16360" xr2:uid="{00000000-000D-0000-FFFF-FFFF0000000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U167" i="1" l="1"/>
  <c r="Q167" i="1" l="1"/>
  <c r="M168" i="1"/>
  <c r="M167" i="1"/>
  <c r="I167" i="1"/>
  <c r="Y158" i="1" l="1"/>
  <c r="U159" i="1" l="1"/>
  <c r="U158" i="1"/>
  <c r="Q159" i="1" l="1"/>
  <c r="Q158" i="1"/>
  <c r="Q149" i="1" l="1"/>
  <c r="U149" i="1" l="1"/>
  <c r="I149" i="1" l="1"/>
  <c r="AC140" i="1"/>
  <c r="Y140" i="1"/>
  <c r="U140" i="1"/>
  <c r="Q140" i="1"/>
  <c r="M140" i="1"/>
  <c r="I140" i="1"/>
  <c r="Y132" i="1"/>
  <c r="AC131" i="1"/>
  <c r="Y131" i="1"/>
  <c r="I123" i="1"/>
  <c r="U131" i="1"/>
  <c r="M132" i="1"/>
  <c r="Q131" i="1"/>
  <c r="M131" i="1"/>
  <c r="AC123" i="1"/>
  <c r="I131" i="1"/>
  <c r="M123" i="1"/>
  <c r="Q123" i="1"/>
  <c r="Y123" i="1"/>
  <c r="U123" i="1"/>
  <c r="U35" i="1"/>
  <c r="AC115" i="1" l="1"/>
  <c r="Y115" i="1"/>
  <c r="U115" i="1"/>
  <c r="Q115" i="1"/>
  <c r="I115" i="1"/>
  <c r="M115" i="1"/>
  <c r="Y107" i="1"/>
  <c r="AC107" i="1"/>
  <c r="Q107" i="1"/>
  <c r="U107" i="1"/>
  <c r="M107" i="1"/>
  <c r="I107" i="1"/>
  <c r="AC99" i="1"/>
  <c r="U99" i="1"/>
  <c r="Y99" i="1"/>
  <c r="Q100" i="1"/>
  <c r="M100" i="1"/>
  <c r="Q99" i="1"/>
  <c r="M99" i="1"/>
  <c r="I100" i="1"/>
  <c r="I99" i="1"/>
  <c r="AC92" i="1"/>
  <c r="AC91" i="1"/>
  <c r="Y92" i="1"/>
  <c r="Y91" i="1"/>
  <c r="U92" i="1"/>
  <c r="U91" i="1"/>
  <c r="Q91" i="1"/>
  <c r="M91" i="1"/>
  <c r="I91" i="1"/>
  <c r="AC83" i="1"/>
  <c r="Y83" i="1"/>
  <c r="U83" i="1"/>
  <c r="Q83" i="1"/>
  <c r="M84" i="1"/>
  <c r="M83" i="1"/>
  <c r="I84" i="1"/>
  <c r="I83" i="1"/>
  <c r="AC76" i="1"/>
  <c r="Y76" i="1"/>
  <c r="AC75" i="1"/>
  <c r="Y75" i="1"/>
  <c r="U76" i="1"/>
  <c r="Q76" i="1"/>
  <c r="M76" i="1"/>
  <c r="U75" i="1"/>
  <c r="Q75" i="1"/>
  <c r="M75" i="1"/>
  <c r="I76" i="1" l="1"/>
  <c r="I75" i="1"/>
  <c r="AC68" i="1"/>
  <c r="AC67" i="1"/>
  <c r="Y68" i="1"/>
  <c r="U68" i="1"/>
  <c r="Y67" i="1"/>
  <c r="U67" i="1"/>
  <c r="Q68" i="1"/>
  <c r="M68" i="1"/>
  <c r="Q67" i="1"/>
  <c r="M67" i="1"/>
  <c r="I68" i="1"/>
  <c r="I67" i="1"/>
  <c r="AC60" i="1"/>
  <c r="AC59" i="1"/>
  <c r="Y60" i="1"/>
  <c r="Y59" i="1"/>
  <c r="U59" i="1" l="1"/>
  <c r="Q59" i="1"/>
  <c r="M60" i="1"/>
  <c r="M59" i="1"/>
  <c r="I60" i="1"/>
  <c r="I59" i="1"/>
  <c r="AC52" i="1" l="1"/>
  <c r="Y52" i="1"/>
  <c r="AC51" i="1"/>
  <c r="Y51" i="1"/>
  <c r="U52" i="1"/>
  <c r="U51" i="1"/>
  <c r="Q52" i="1"/>
  <c r="Q51" i="1"/>
  <c r="M52" i="1"/>
  <c r="I52" i="1"/>
  <c r="M51" i="1"/>
  <c r="I51" i="1"/>
  <c r="AC36" i="1"/>
  <c r="AC35" i="1"/>
  <c r="Y36" i="1"/>
  <c r="Y35" i="1"/>
  <c r="Q36" i="1"/>
  <c r="Q35" i="1"/>
  <c r="M35" i="1"/>
  <c r="Q44" i="1"/>
  <c r="M44" i="1"/>
  <c r="I44" i="1"/>
  <c r="Y43" i="1"/>
  <c r="U43" i="1"/>
  <c r="Q43" i="1"/>
  <c r="M43" i="1"/>
  <c r="I43" i="1"/>
  <c r="AC43" i="1"/>
  <c r="I36" i="1"/>
  <c r="I35" i="1"/>
  <c r="AC28" i="1"/>
  <c r="Y28" i="1"/>
  <c r="AC27" i="1"/>
  <c r="Y27" i="1"/>
  <c r="U27" i="1"/>
  <c r="Q27" i="1"/>
  <c r="AC19" i="1"/>
  <c r="Y19" i="1"/>
  <c r="I28" i="1"/>
  <c r="M27" i="1"/>
  <c r="I27" i="1"/>
  <c r="U20" i="1" l="1"/>
  <c r="U19" i="1"/>
  <c r="Q19" i="1"/>
  <c r="M19" i="1"/>
  <c r="I20" i="1"/>
  <c r="I19" i="1"/>
  <c r="AC11" i="1"/>
  <c r="Y11" i="1"/>
  <c r="U11" i="1"/>
  <c r="Q11" i="1"/>
  <c r="M12" i="1"/>
  <c r="M11" i="1"/>
  <c r="I12" i="1"/>
  <c r="I11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data</author>
  </authors>
  <commentList>
    <comment ref="B10" authorId="0" shapeId="0" xr:uid="{00000000-0006-0000-0000-00000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0" authorId="0" shapeId="0" xr:uid="{00000000-0006-0000-0000-000002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1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1" authorId="0" shapeId="0" xr:uid="{00000000-0006-0000-0000-00000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1" authorId="0" shapeId="0" xr:uid="{00000000-0006-0000-0000-000005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8" authorId="0" shapeId="0" xr:uid="{00000000-0006-0000-0000-000006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8" authorId="0" shapeId="0" xr:uid="{00000000-0006-0000-0000-000007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9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9" authorId="0" shapeId="0" xr:uid="{00000000-0006-0000-0000-000009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9" authorId="0" shapeId="0" xr:uid="{00000000-0006-0000-0000-00000A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26" authorId="0" shapeId="0" xr:uid="{00000000-0006-0000-0000-00000B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26" authorId="0" shapeId="0" xr:uid="{00000000-0006-0000-0000-00000C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27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27" authorId="0" shapeId="0" xr:uid="{00000000-0006-0000-0000-00000E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27" authorId="0" shapeId="0" xr:uid="{00000000-0006-0000-0000-00000F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34" authorId="0" shapeId="0" xr:uid="{00000000-0006-0000-0000-000010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34" authorId="0" shapeId="0" xr:uid="{00000000-0006-0000-0000-00001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35" authorId="0" shapeId="0" xr:uid="{00000000-0006-0000-0000-000012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35" authorId="0" shapeId="0" xr:uid="{00000000-0006-0000-0000-000013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35" authorId="0" shapeId="0" xr:uid="{00000000-0006-0000-0000-00001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42" authorId="0" shapeId="0" xr:uid="{00000000-0006-0000-0000-000015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42" authorId="0" shapeId="0" xr:uid="{00000000-0006-0000-0000-000016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43" authorId="0" shapeId="0" xr:uid="{00000000-0006-0000-0000-000017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43" authorId="0" shapeId="0" xr:uid="{00000000-0006-0000-0000-000018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43" authorId="0" shapeId="0" xr:uid="{00000000-0006-0000-0000-000019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50" authorId="0" shapeId="0" xr:uid="{00000000-0006-0000-0000-00001A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50" authorId="0" shapeId="0" xr:uid="{00000000-0006-0000-0000-00001B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51" authorId="0" shapeId="0" xr:uid="{00000000-0006-0000-0000-00001C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51" authorId="0" shapeId="0" xr:uid="{00000000-0006-0000-0000-00001D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51" authorId="0" shapeId="0" xr:uid="{00000000-0006-0000-0000-00001E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58" authorId="0" shapeId="0" xr:uid="{00000000-0006-0000-0000-00001F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58" authorId="0" shapeId="0" xr:uid="{00000000-0006-0000-0000-000020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59" authorId="0" shapeId="0" xr:uid="{00000000-0006-0000-0000-000021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59" authorId="0" shapeId="0" xr:uid="{00000000-0006-0000-0000-000022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59" authorId="0" shapeId="0" xr:uid="{00000000-0006-0000-0000-000023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66" authorId="0" shapeId="0" xr:uid="{00000000-0006-0000-0000-00002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66" authorId="0" shapeId="0" xr:uid="{00000000-0006-0000-0000-000025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67" authorId="0" shapeId="0" xr:uid="{00000000-0006-0000-0000-000026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67" authorId="0" shapeId="0" xr:uid="{00000000-0006-0000-0000-000027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67" authorId="0" shapeId="0" xr:uid="{00000000-0006-0000-0000-000028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74" authorId="0" shapeId="0" xr:uid="{00000000-0006-0000-0000-000029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74" authorId="0" shapeId="0" xr:uid="{00000000-0006-0000-0000-00002A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75" authorId="0" shapeId="0" xr:uid="{00000000-0006-0000-0000-00002B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75" authorId="0" shapeId="0" xr:uid="{00000000-0006-0000-0000-00002C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75" authorId="0" shapeId="0" xr:uid="{00000000-0006-0000-0000-00002D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82" authorId="0" shapeId="0" xr:uid="{00000000-0006-0000-0000-00002E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82" authorId="0" shapeId="0" xr:uid="{00000000-0006-0000-0000-00002F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83" authorId="0" shapeId="0" xr:uid="{00000000-0006-0000-0000-000030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83" authorId="0" shapeId="0" xr:uid="{00000000-0006-0000-0000-00003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83" authorId="0" shapeId="0" xr:uid="{00000000-0006-0000-0000-000032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90" authorId="0" shapeId="0" xr:uid="{00000000-0006-0000-0000-000033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90" authorId="0" shapeId="0" xr:uid="{00000000-0006-0000-0000-00003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91" authorId="0" shapeId="0" xr:uid="{00000000-0006-0000-0000-000035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91" authorId="0" shapeId="0" xr:uid="{00000000-0006-0000-0000-000036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91" authorId="0" shapeId="0" xr:uid="{00000000-0006-0000-0000-000037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98" authorId="0" shapeId="0" xr:uid="{00000000-0006-0000-0000-000038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98" authorId="0" shapeId="0" xr:uid="{00000000-0006-0000-0000-000039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99" authorId="0" shapeId="0" xr:uid="{00000000-0006-0000-0000-00003A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99" authorId="0" shapeId="0" xr:uid="{00000000-0006-0000-0000-00003B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99" authorId="0" shapeId="0" xr:uid="{00000000-0006-0000-0000-00003C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06" authorId="0" shapeId="0" xr:uid="{00000000-0006-0000-0000-00003D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06" authorId="0" shapeId="0" xr:uid="{00000000-0006-0000-0000-00003E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07" authorId="0" shapeId="0" xr:uid="{00000000-0006-0000-0000-00003F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07" authorId="0" shapeId="0" xr:uid="{00000000-0006-0000-0000-000040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07" authorId="0" shapeId="0" xr:uid="{00000000-0006-0000-0000-00004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14" authorId="0" shapeId="0" xr:uid="{00000000-0006-0000-0000-000042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14" authorId="0" shapeId="0" xr:uid="{00000000-0006-0000-0000-000043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15" authorId="0" shapeId="0" xr:uid="{00000000-0006-0000-0000-000044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15" authorId="0" shapeId="0" xr:uid="{00000000-0006-0000-0000-000045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15" authorId="0" shapeId="0" xr:uid="{00000000-0006-0000-0000-000046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22" authorId="0" shapeId="0" xr:uid="{00000000-0006-0000-0000-000047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22" authorId="0" shapeId="0" xr:uid="{00000000-0006-0000-0000-000048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23" authorId="0" shapeId="0" xr:uid="{00000000-0006-0000-0000-000049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23" authorId="0" shapeId="0" xr:uid="{00000000-0006-0000-0000-00004A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23" authorId="0" shapeId="0" xr:uid="{00000000-0006-0000-0000-00004B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30" authorId="0" shapeId="0" xr:uid="{00000000-0006-0000-0000-00004C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30" authorId="0" shapeId="0" xr:uid="{00000000-0006-0000-0000-00004D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31" authorId="0" shapeId="0" xr:uid="{00000000-0006-0000-0000-00004E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31" authorId="0" shapeId="0" xr:uid="{00000000-0006-0000-0000-00004F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31" authorId="0" shapeId="0" xr:uid="{00000000-0006-0000-0000-000050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39" authorId="0" shapeId="0" xr:uid="{00000000-0006-0000-0000-00005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39" authorId="0" shapeId="0" xr:uid="{00000000-0006-0000-0000-000052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40" authorId="0" shapeId="0" xr:uid="{00000000-0006-0000-0000-000053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komercijalnom pakovanju. Minimalna količina za poručivanje</t>
        </r>
      </text>
    </comment>
    <comment ref="C140" authorId="0" shapeId="0" xr:uid="{00000000-0006-0000-0000-00005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40" authorId="0" shapeId="0" xr:uid="{00000000-0006-0000-0000-000055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48" authorId="0" shapeId="0" xr:uid="{00000000-0006-0000-0000-000056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48" authorId="0" shapeId="0" xr:uid="{00000000-0006-0000-0000-000057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49" authorId="0" shapeId="0" xr:uid="{00000000-0006-0000-0000-000058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49" authorId="0" shapeId="0" xr:uid="{00000000-0006-0000-0000-000059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49" authorId="0" shapeId="0" xr:uid="{00000000-0006-0000-0000-00005A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57" authorId="0" shapeId="0" xr:uid="{00000000-0006-0000-0000-00005B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57" authorId="0" shapeId="0" xr:uid="{00000000-0006-0000-0000-00005C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58" authorId="0" shapeId="0" xr:uid="{00000000-0006-0000-0000-00005D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58" authorId="0" shapeId="0" xr:uid="{00000000-0006-0000-0000-00005E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58" authorId="0" shapeId="0" xr:uid="{00000000-0006-0000-0000-00005F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66" authorId="0" shapeId="0" xr:uid="{00000000-0006-0000-0000-000060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66" authorId="0" shapeId="0" xr:uid="{00000000-0006-0000-0000-00006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67" authorId="0" shapeId="0" xr:uid="{00000000-0006-0000-0000-000062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67" authorId="0" shapeId="0" xr:uid="{00000000-0006-0000-0000-000063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67" authorId="0" shapeId="0" xr:uid="{00000000-0006-0000-0000-00006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</commentList>
</comments>
</file>

<file path=xl/sharedStrings.xml><?xml version="1.0" encoding="utf-8"?>
<sst xmlns="http://schemas.openxmlformats.org/spreadsheetml/2006/main" count="1046" uniqueCount="258">
  <si>
    <t>KATEGORIJA ARTIKLA</t>
  </si>
  <si>
    <t>ŠIFRA</t>
  </si>
  <si>
    <t>BAR KOD</t>
  </si>
  <si>
    <t>NAZIV ARTIKLA</t>
  </si>
  <si>
    <t>VRSTA PROIZVODA</t>
  </si>
  <si>
    <t xml:space="preserve"> BREND I SLIKA ARTIKLA                                                              .</t>
  </si>
  <si>
    <t>JM</t>
  </si>
  <si>
    <t>NETO TEŽINA</t>
  </si>
  <si>
    <t>KGN</t>
  </si>
  <si>
    <t>ROK TRAJANJA</t>
  </si>
  <si>
    <t>JM/KP</t>
  </si>
  <si>
    <t>JM/TP</t>
  </si>
  <si>
    <t>TP/PAL</t>
  </si>
  <si>
    <t>JM/PAL</t>
  </si>
  <si>
    <t>VP CENA</t>
  </si>
  <si>
    <t>TP - Kolicina</t>
  </si>
  <si>
    <t>Total Kolicina</t>
  </si>
  <si>
    <t>Deda Mraz 10g</t>
  </si>
  <si>
    <t>Figura</t>
  </si>
  <si>
    <t>kom.</t>
  </si>
  <si>
    <t>10 gr</t>
  </si>
  <si>
    <t>R0058-50</t>
  </si>
  <si>
    <t>8606100525973</t>
  </si>
  <si>
    <t>Deda Mraz 20g mix</t>
  </si>
  <si>
    <t>20 gr</t>
  </si>
  <si>
    <t>R0059-30</t>
  </si>
  <si>
    <t>40 gr</t>
  </si>
  <si>
    <t>/</t>
  </si>
  <si>
    <t>R0731-112</t>
  </si>
  <si>
    <t xml:space="preserve">Deda Mraz 40g Mlečna čokolada </t>
  </si>
  <si>
    <t>R0757-48</t>
  </si>
  <si>
    <t>Deda Mraz 40g</t>
  </si>
  <si>
    <t>R0757-130</t>
  </si>
  <si>
    <t>R0460-112</t>
  </si>
  <si>
    <t>Deda Mraz 40g C</t>
  </si>
  <si>
    <t>R0200-20</t>
  </si>
  <si>
    <t>Deda Mraz 60g C</t>
  </si>
  <si>
    <t>60 gr</t>
  </si>
  <si>
    <t>R0200-60</t>
  </si>
  <si>
    <t>R0200-80</t>
  </si>
  <si>
    <t xml:space="preserve">Deda Mraz 60g C- bulk </t>
  </si>
  <si>
    <t xml:space="preserve">Deda Mraz 60g C </t>
  </si>
  <si>
    <t>R0130-48</t>
  </si>
  <si>
    <t>Deda Mraz 60g - mlečna cokolada</t>
  </si>
  <si>
    <t>R0124-28</t>
  </si>
  <si>
    <t>R0124-56</t>
  </si>
  <si>
    <t>Deda Mraz 80g</t>
  </si>
  <si>
    <t>80 gr</t>
  </si>
  <si>
    <t>R0637-32</t>
  </si>
  <si>
    <t>R0637-64</t>
  </si>
  <si>
    <t>Klett Deda Mraz 100g- mlečna čokolada</t>
  </si>
  <si>
    <t>100 gr</t>
  </si>
  <si>
    <t>R0131-28</t>
  </si>
  <si>
    <t>Deda Mraz 150g - mlečna čok.</t>
  </si>
  <si>
    <t>150 gr</t>
  </si>
  <si>
    <t>R0125-18</t>
  </si>
  <si>
    <t>R0125-36</t>
  </si>
  <si>
    <t xml:space="preserve">Deda Mraz 120g </t>
  </si>
  <si>
    <t>120 gr</t>
  </si>
  <si>
    <t>R0495-40</t>
  </si>
  <si>
    <t xml:space="preserve">NG Jaje 20g mix </t>
  </si>
  <si>
    <t>R0495-200</t>
  </si>
  <si>
    <t xml:space="preserve">NG Jaje 20g </t>
  </si>
  <si>
    <t>R0710-24</t>
  </si>
  <si>
    <t>R0710-48</t>
  </si>
  <si>
    <t>NG JAJE 80g- mlečna čokolada</t>
  </si>
  <si>
    <t>R0764-24</t>
  </si>
  <si>
    <t xml:space="preserve">NG Jaje 80g sa igračkom- mlečna čokolada </t>
  </si>
  <si>
    <t>80gr</t>
  </si>
  <si>
    <t>R0764-48</t>
  </si>
  <si>
    <t>R0643-20</t>
  </si>
  <si>
    <t>NG Princeza 60g</t>
  </si>
  <si>
    <t>R0643-80</t>
  </si>
  <si>
    <t>R0727-30</t>
  </si>
  <si>
    <t>R0328-280</t>
  </si>
  <si>
    <t>Ukrasi mix 15g mlečna čoko.</t>
  </si>
  <si>
    <t xml:space="preserve">NG Ukrasi mix 15g    </t>
  </si>
  <si>
    <t>15 gr</t>
  </si>
  <si>
    <t>0.015 gr</t>
  </si>
  <si>
    <t>R0727-280</t>
  </si>
  <si>
    <t>R0328-30</t>
  </si>
  <si>
    <t>R0490-30</t>
  </si>
  <si>
    <t>NG Pingvin 20g</t>
  </si>
  <si>
    <t>R0066-35</t>
  </si>
  <si>
    <t>R0066-120</t>
  </si>
  <si>
    <t>Paketić 32g</t>
  </si>
  <si>
    <t>Paketić</t>
  </si>
  <si>
    <t xml:space="preserve">Paketić </t>
  </si>
  <si>
    <t>32 gr</t>
  </si>
  <si>
    <t>R0765-35</t>
  </si>
  <si>
    <t>NG paketić 32g- mlečna čokolada</t>
  </si>
  <si>
    <t>R0765-120</t>
  </si>
  <si>
    <t>R0289-30</t>
  </si>
  <si>
    <t>R0289-40</t>
  </si>
  <si>
    <t>Paketić 70g</t>
  </si>
  <si>
    <t>70 gr</t>
  </si>
  <si>
    <t>R0289-60</t>
  </si>
  <si>
    <t>NG Paketić 100g -mlečna čokolada (deda mraz)</t>
  </si>
  <si>
    <t>R0207-24</t>
  </si>
  <si>
    <t>R0627-26</t>
  </si>
  <si>
    <t>R0627-52</t>
  </si>
  <si>
    <t>Paketc 105g</t>
  </si>
  <si>
    <t>105 gr</t>
  </si>
  <si>
    <t>R0201-24</t>
  </si>
  <si>
    <t xml:space="preserve">NG Paketić 120g </t>
  </si>
  <si>
    <t>R0461-24</t>
  </si>
  <si>
    <t>NG Piramidica mini 28g  mix</t>
  </si>
  <si>
    <t>Piramidica</t>
  </si>
  <si>
    <t>28 gr</t>
  </si>
  <si>
    <t>R0461-54</t>
  </si>
  <si>
    <t>R0433-12</t>
  </si>
  <si>
    <t>NG Kućica Mini 75g</t>
  </si>
  <si>
    <t>Kućica</t>
  </si>
  <si>
    <t>75 gr</t>
  </si>
  <si>
    <t>R0716-12</t>
  </si>
  <si>
    <t>R0716-30</t>
  </si>
  <si>
    <t>NG MINI Kućica 60g- mlečna čoko.</t>
  </si>
  <si>
    <t>R0716-42</t>
  </si>
  <si>
    <t>R0716-60</t>
  </si>
  <si>
    <t>R0433-42</t>
  </si>
  <si>
    <t>R0711-20</t>
  </si>
  <si>
    <t>R0711-28</t>
  </si>
  <si>
    <t>R0711-54</t>
  </si>
  <si>
    <t>NG Piramida 60g- mlečna čoko</t>
  </si>
  <si>
    <t>Piramida</t>
  </si>
  <si>
    <t>R0708-15</t>
  </si>
  <si>
    <t>R0708-18</t>
  </si>
  <si>
    <t>NG Paketić 75g- mlečna čokolada</t>
  </si>
  <si>
    <t>R0708-30</t>
  </si>
  <si>
    <t>R0708-40</t>
  </si>
  <si>
    <t>R0714-21</t>
  </si>
  <si>
    <t>R0714-40</t>
  </si>
  <si>
    <t xml:space="preserve">NG Ukrasna kutija 75g- mlečna čoko. </t>
  </si>
  <si>
    <t>Kutija</t>
  </si>
  <si>
    <t>R0743-6</t>
  </si>
  <si>
    <t>NG Čokoladni Fenjer - 100g</t>
  </si>
  <si>
    <t>Fenjer</t>
  </si>
  <si>
    <t>R0743-15</t>
  </si>
  <si>
    <t>R0740-6</t>
  </si>
  <si>
    <t xml:space="preserve">Bombonjera Premium "Cherry" - 145g </t>
  </si>
  <si>
    <t>145 gr</t>
  </si>
  <si>
    <t>R0740-34</t>
  </si>
  <si>
    <t>R0286-10</t>
  </si>
  <si>
    <t>NG Slatka Kuća 155g</t>
  </si>
  <si>
    <t>155 gr</t>
  </si>
  <si>
    <t>R0712-10</t>
  </si>
  <si>
    <t>R0712-18</t>
  </si>
  <si>
    <t xml:space="preserve">NG slatka kućica 155g- mlečna čoko. </t>
  </si>
  <si>
    <t>NG Salon bombone mix 250g za kićenje jelke</t>
  </si>
  <si>
    <t>Bombone</t>
  </si>
  <si>
    <t>250 gr</t>
  </si>
  <si>
    <t>R0074-20</t>
  </si>
  <si>
    <t>R0620-25</t>
  </si>
  <si>
    <t>Mrežica 45g "NG Novčići"- mlečna čokolada</t>
  </si>
  <si>
    <t>Mreža</t>
  </si>
  <si>
    <t>45 gr</t>
  </si>
  <si>
    <t>R0620-50</t>
  </si>
  <si>
    <t>R0684-30</t>
  </si>
  <si>
    <t>Mreža 65g - "Mini break"</t>
  </si>
  <si>
    <t xml:space="preserve">Mreža </t>
  </si>
  <si>
    <t>65g</t>
  </si>
  <si>
    <t>R0713-50</t>
  </si>
  <si>
    <t>NG Mreža 43g - "NOVČIĆI MIX"  Mlečna čokolada</t>
  </si>
  <si>
    <t>43 gr</t>
  </si>
  <si>
    <t>R0713-25</t>
  </si>
  <si>
    <t>R0767-50</t>
  </si>
  <si>
    <t>R0426-25</t>
  </si>
  <si>
    <t xml:space="preserve">NG Mreža 60g (jaje 6g x 10 kom) </t>
  </si>
  <si>
    <t>R0426-30</t>
  </si>
  <si>
    <t>R0426-50</t>
  </si>
  <si>
    <t>R0426-60</t>
  </si>
  <si>
    <t>NG Mreža 60g - "Jaje 6g x 10 kom" - mlečna čokolada</t>
  </si>
  <si>
    <t>R0762-30</t>
  </si>
  <si>
    <t>R0762-50</t>
  </si>
  <si>
    <t>R0621-50</t>
  </si>
  <si>
    <t>NG Mrežica 60g (figura 10g x 6kom)</t>
  </si>
  <si>
    <t>R0621-25</t>
  </si>
  <si>
    <t>R0621-60</t>
  </si>
  <si>
    <t>NG Mreža 60g - "FIGURA 10g x 6 kom" mlečna čokolada</t>
  </si>
  <si>
    <t>R0763-25</t>
  </si>
  <si>
    <t>R0763-50</t>
  </si>
  <si>
    <t>R0709-50</t>
  </si>
  <si>
    <t xml:space="preserve">NG Mreža 60g - "LOPTA 15g x 4 kom" za kićenje jelke Mlečna čok. </t>
  </si>
  <si>
    <t>0.060 gr</t>
  </si>
  <si>
    <t>R0709-25</t>
  </si>
  <si>
    <t>R0715-50</t>
  </si>
  <si>
    <t>NG Mreža 60g - "UKRASI MIX 15g x 4 kom" Mlečna čok.</t>
  </si>
  <si>
    <t>R0715-25</t>
  </si>
  <si>
    <t>R0619-50</t>
  </si>
  <si>
    <t xml:space="preserve">NG Mreža 60g - "MEDA MIX" </t>
  </si>
  <si>
    <t>R0619-25</t>
  </si>
  <si>
    <t>R0766-25</t>
  </si>
  <si>
    <t xml:space="preserve">NG Mreža 60g - "MEDA MIX"- mlečna čokolada </t>
  </si>
  <si>
    <t>R0766-50</t>
  </si>
  <si>
    <t>R0717-50</t>
  </si>
  <si>
    <t>0.070 gr</t>
  </si>
  <si>
    <t>R0718-40</t>
  </si>
  <si>
    <t xml:space="preserve">NG Mreža 80g - "JAJE 20g x 4 kom" </t>
  </si>
  <si>
    <t>0.080 gr</t>
  </si>
  <si>
    <t xml:space="preserve">SET KORPA PREMIUM </t>
  </si>
  <si>
    <t>Korpa</t>
  </si>
  <si>
    <t>1965 gr</t>
  </si>
  <si>
    <t>R0642-2</t>
  </si>
  <si>
    <t>R0746-2</t>
  </si>
  <si>
    <t xml:space="preserve">SET KORPA LUX </t>
  </si>
  <si>
    <t>R0282</t>
  </si>
  <si>
    <t>Slatka vuna</t>
  </si>
  <si>
    <t>R0451-20</t>
  </si>
  <si>
    <t>R0452-20</t>
  </si>
  <si>
    <t>Yeet CHOCO - 30g</t>
  </si>
  <si>
    <t>Yeet CHERRY - 30g</t>
  </si>
  <si>
    <t>30 gr</t>
  </si>
  <si>
    <t>R0413</t>
  </si>
  <si>
    <t>Italijanske praline Mix RF - 400g</t>
  </si>
  <si>
    <t>Praline</t>
  </si>
  <si>
    <t>400gr</t>
  </si>
  <si>
    <t>20gr</t>
  </si>
  <si>
    <t>60g</t>
  </si>
  <si>
    <t>75g</t>
  </si>
  <si>
    <t>15g</t>
  </si>
  <si>
    <t>NG slatka kućica 140g- mlečna čoko.</t>
  </si>
  <si>
    <t>R0779-18</t>
  </si>
  <si>
    <t xml:space="preserve">Bombonjera  </t>
  </si>
  <si>
    <t>R0779-10</t>
  </si>
  <si>
    <t xml:space="preserve">NG Bombonjera 90g  </t>
  </si>
  <si>
    <t>140gr</t>
  </si>
  <si>
    <t>NG Jaje 6g</t>
  </si>
  <si>
    <t>R0425-170</t>
  </si>
  <si>
    <t>6gr</t>
  </si>
  <si>
    <t>R0757-15</t>
  </si>
  <si>
    <t>90 gr</t>
  </si>
  <si>
    <t>R0770-24</t>
  </si>
  <si>
    <t>NG Jaje 6g- mlečna čokolada</t>
  </si>
  <si>
    <t>NG Mreža 70g -"MIX NG figure" - mlečna čokolada</t>
  </si>
  <si>
    <t>R0769-16</t>
  </si>
  <si>
    <t xml:space="preserve"> Bombonjera 120g</t>
  </si>
  <si>
    <t>Bombonjera</t>
  </si>
  <si>
    <t>R0791-50</t>
  </si>
  <si>
    <t>R0785-5</t>
  </si>
  <si>
    <t xml:space="preserve">NG Paketić Grande 405g </t>
  </si>
  <si>
    <t>405 gr</t>
  </si>
  <si>
    <t>NG Mreža 50g - "Čokoladica 5g x 10 kom" mlečna čokolada</t>
  </si>
  <si>
    <t>50g</t>
  </si>
  <si>
    <t>R0770-12</t>
  </si>
  <si>
    <t>R0758-90</t>
  </si>
  <si>
    <t>R0758-170</t>
  </si>
  <si>
    <t>R0710-12</t>
  </si>
  <si>
    <t>200 gr</t>
  </si>
  <si>
    <t>NG Salon bombone mix 200g za kićenje jelke</t>
  </si>
  <si>
    <t>R0767-25</t>
  </si>
  <si>
    <t>R0791-25</t>
  </si>
  <si>
    <t>NG Mreža 45g "Mini lopta"- mlečna čokolada</t>
  </si>
  <si>
    <t>R0764-12</t>
  </si>
  <si>
    <t>R0794-20</t>
  </si>
  <si>
    <t>R0794-10</t>
  </si>
  <si>
    <t>R0785-10</t>
  </si>
  <si>
    <t>R0731-28</t>
  </si>
  <si>
    <t>kom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</si>
</sst>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7" x14ac:knownFonts="1">
    <font>
      <sz val="11"/>
      <color theme="1"/>
      <name val="Calibri"/>
      <family val="2"/>
      <scheme val="minor"/>
    </font>
    <font>
      <b/>
      <sz val="26"/>
      <color theme="4" tint="-0.499984740745262"/>
      <name val="Calibri"/>
      <family val="2"/>
      <charset val="238"/>
      <scheme val="minor"/>
    </font>
    <font>
      <sz val="9"/>
      <color theme="4" tint="-0.499984740745262"/>
      <name val="Calibri"/>
      <family val="2"/>
      <charset val="238"/>
      <scheme val="minor"/>
    </font>
    <font>
      <sz val="9"/>
      <name val="Calibri"/>
      <family val="2"/>
      <charset val="238"/>
      <scheme val="minor"/>
    </font>
    <font>
      <b/>
      <sz val="14"/>
      <color theme="4" tint="-0.499984740745262"/>
      <name val="Calibri"/>
      <family val="2"/>
      <scheme val="minor"/>
    </font>
    <font>
      <b/>
      <sz val="48"/>
      <color theme="4" tint="-0.499984740745262"/>
      <name val="Calibri"/>
      <family val="2"/>
      <charset val="238"/>
      <scheme val="minor"/>
    </font>
    <font>
      <b/>
      <sz val="36"/>
      <color theme="4" tint="-0.499984740745262"/>
      <name val="Calibri"/>
      <family val="2"/>
      <charset val="238"/>
      <scheme val="minor"/>
    </font>
    <font>
      <sz val="16"/>
      <color theme="4" tint="-0.499984740745262"/>
      <name val="Calibri"/>
      <family val="2"/>
      <charset val="238"/>
      <scheme val="minor"/>
    </font>
    <font>
      <b/>
      <sz val="20"/>
      <color theme="0"/>
      <name val="Calibri"/>
      <family val="2"/>
      <charset val="238"/>
      <scheme val="minor"/>
    </font>
    <font>
      <b/>
      <sz val="16"/>
      <color theme="0"/>
      <name val="Calibri"/>
      <family val="2"/>
      <charset val="238"/>
      <scheme val="minor"/>
    </font>
    <font>
      <b/>
      <sz val="16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sz val="16"/>
      <name val="Calibri"/>
      <family val="2"/>
      <scheme val="minor"/>
    </font>
    <font>
      <sz val="16"/>
      <name val="Calibri"/>
      <family val="2"/>
      <charset val="238"/>
      <scheme val="minor"/>
    </font>
    <font>
      <sz val="14"/>
      <name val="Calibri"/>
      <family val="2"/>
      <charset val="238"/>
      <scheme val="minor"/>
    </font>
    <font>
      <sz val="14"/>
      <color theme="0"/>
      <name val="Calibri"/>
      <family val="2"/>
      <charset val="238"/>
      <scheme val="minor"/>
    </font>
    <font>
      <b/>
      <sz val="16"/>
      <name val="Calibri"/>
      <family val="2"/>
      <charset val="238"/>
      <scheme val="minor"/>
    </font>
    <font>
      <b/>
      <sz val="20"/>
      <color theme="0"/>
      <name val="Calibri"/>
      <family val="2"/>
      <scheme val="minor"/>
    </font>
    <font>
      <sz val="20"/>
      <name val="Calibri"/>
      <family val="2"/>
      <scheme val="minor"/>
    </font>
    <font>
      <b/>
      <sz val="9"/>
      <name val="Calibri"/>
      <family val="2"/>
      <charset val="238"/>
      <scheme val="minor"/>
    </font>
    <font>
      <sz val="16"/>
      <color rgb="FF920808"/>
      <name val="Calibri"/>
      <family val="2"/>
      <scheme val="minor"/>
    </font>
    <font>
      <b/>
      <sz val="14"/>
      <color theme="0"/>
      <name val="Calibri"/>
      <family val="2"/>
      <charset val="238"/>
      <scheme val="minor"/>
    </font>
    <font>
      <b/>
      <sz val="9"/>
      <color rgb="FF000000"/>
      <name val="Tahoma"/>
      <family val="2"/>
    </font>
    <font>
      <sz val="9"/>
      <color rgb="FF000000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8"/>
      <name val="Calibri"/>
      <family val="2"/>
      <charset val="238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gradientFill degree="90">
        <stop position="0">
          <color rgb="FFC00000"/>
        </stop>
        <stop position="1">
          <color rgb="FF660606"/>
        </stop>
      </gradientFill>
    </fill>
    <fill>
      <patternFill patternType="solid">
        <fgColor rgb="FF920808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71AF47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920808"/>
        <bgColor auto="1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4" tint="0.39994506668294322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4" tint="0.39994506668294322"/>
      </right>
      <top style="thin">
        <color indexed="64"/>
      </top>
      <bottom style="thin">
        <color indexed="64"/>
      </bottom>
      <diagonal/>
    </border>
    <border>
      <left style="thin">
        <color theme="4" tint="0.39994506668294322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theme="4" tint="0.39994506668294322"/>
      </bottom>
      <diagonal/>
    </border>
    <border>
      <left/>
      <right style="thin">
        <color theme="4" tint="0.39994506668294322"/>
      </right>
      <top style="thin">
        <color indexed="64"/>
      </top>
      <bottom style="thin">
        <color theme="4" tint="0.39994506668294322"/>
      </bottom>
      <diagonal/>
    </border>
    <border>
      <left style="thin">
        <color theme="4" tint="0.39994506668294322"/>
      </left>
      <right/>
      <top style="thin">
        <color indexed="64"/>
      </top>
      <bottom style="thin">
        <color theme="4" tint="0.39994506668294322"/>
      </bottom>
      <diagonal/>
    </border>
    <border>
      <left style="thin">
        <color theme="4" tint="0.39994506668294322"/>
      </left>
      <right style="thin">
        <color theme="4" tint="0.39991454817346722"/>
      </right>
      <top/>
      <bottom style="thin">
        <color indexed="64"/>
      </bottom>
      <diagonal/>
    </border>
    <border>
      <left style="thin">
        <color theme="4" tint="0.3999145481734672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4" tint="0.39994506668294322"/>
      </top>
      <bottom style="thin">
        <color theme="4" tint="0.39994506668294322"/>
      </bottom>
      <diagonal/>
    </border>
    <border>
      <left/>
      <right/>
      <top style="thin">
        <color theme="4" tint="0.39994506668294322"/>
      </top>
      <bottom style="thin">
        <color theme="4" tint="0.39994506668294322"/>
      </bottom>
      <diagonal/>
    </border>
    <border>
      <left/>
      <right style="thin">
        <color indexed="64"/>
      </right>
      <top style="thin">
        <color theme="4" tint="0.39994506668294322"/>
      </top>
      <bottom style="thin">
        <color theme="4" tint="0.39994506668294322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theme="4" tint="0.39994506668294322"/>
      </top>
      <bottom style="thin">
        <color indexed="64"/>
      </bottom>
      <diagonal/>
    </border>
    <border>
      <left/>
      <right/>
      <top style="thin">
        <color theme="4" tint="0.39994506668294322"/>
      </top>
      <bottom style="thin">
        <color indexed="64"/>
      </bottom>
      <diagonal/>
    </border>
    <border>
      <left/>
      <right style="thin">
        <color indexed="64"/>
      </right>
      <top style="thin">
        <color theme="4" tint="0.39994506668294322"/>
      </top>
      <bottom style="thin">
        <color indexed="64"/>
      </bottom>
      <diagonal/>
    </border>
    <border>
      <left/>
      <right/>
      <top style="thin">
        <color indexed="64"/>
      </top>
      <bottom style="thin">
        <color theme="4" tint="0.39994506668294322"/>
      </bottom>
      <diagonal/>
    </border>
    <border>
      <left/>
      <right style="thin">
        <color indexed="64"/>
      </right>
      <top style="thin">
        <color indexed="64"/>
      </top>
      <bottom style="thin">
        <color theme="4" tint="0.39994506668294322"/>
      </bottom>
      <diagonal/>
    </border>
    <border>
      <left style="thin">
        <color theme="4" tint="0.39994506668294322"/>
      </left>
      <right style="thin">
        <color theme="4" tint="0.39994506668294322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theme="4" tint="0.39994506668294322"/>
      </left>
      <right/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 style="thin">
        <color theme="4" tint="0.39991454817346722"/>
      </right>
      <top style="thin">
        <color theme="4" tint="0.39991454817346722"/>
      </top>
      <bottom style="thin">
        <color theme="4" tint="0.39991454817346722"/>
      </bottom>
      <diagonal/>
    </border>
    <border>
      <left style="thin">
        <color theme="4" tint="0.39991454817346722"/>
      </left>
      <right style="thin">
        <color theme="4" tint="0.39991454817346722"/>
      </right>
      <top style="thin">
        <color theme="4" tint="0.39991454817346722"/>
      </top>
      <bottom style="thin">
        <color theme="4" tint="0.39991454817346722"/>
      </bottom>
      <diagonal/>
    </border>
    <border>
      <left style="thin">
        <color theme="4" tint="0.39991454817346722"/>
      </left>
      <right/>
      <top style="thin">
        <color theme="4" tint="0.39991454817346722"/>
      </top>
      <bottom style="thin">
        <color theme="4" tint="0.39991454817346722"/>
      </bottom>
      <diagonal/>
    </border>
    <border>
      <left style="thin">
        <color theme="4" tint="0.39994506668294322"/>
      </left>
      <right style="thin">
        <color indexed="64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 style="thin">
        <color theme="4" tint="0.39994506668294322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 style="thin">
        <color rgb="FF9BAABF"/>
      </right>
      <top style="thin">
        <color rgb="FF9BAABF"/>
      </top>
      <bottom style="thin">
        <color rgb="FF9BAABF"/>
      </bottom>
      <diagonal/>
    </border>
    <border>
      <left style="thin">
        <color rgb="FF9BAABF"/>
      </left>
      <right style="thin">
        <color rgb="FF9BAABF"/>
      </right>
      <top style="thin">
        <color rgb="FF9BAABF"/>
      </top>
      <bottom style="thin">
        <color rgb="FF9BAABF"/>
      </bottom>
      <diagonal/>
    </border>
    <border>
      <left style="thin">
        <color rgb="FF9BAABF"/>
      </left>
      <right style="thin">
        <color indexed="64"/>
      </right>
      <top style="thin">
        <color rgb="FF9BAABF"/>
      </top>
      <bottom style="thin">
        <color rgb="FF9BAABF"/>
      </bottom>
      <diagonal/>
    </border>
    <border>
      <left/>
      <right style="thin">
        <color theme="4" tint="0.39994506668294322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4" tint="0.39991454817346722"/>
      </left>
      <right/>
      <top style="thin">
        <color theme="4" tint="0.39994506668294322"/>
      </top>
      <bottom style="thin">
        <color indexed="64"/>
      </bottom>
      <diagonal/>
    </border>
    <border>
      <left style="thin">
        <color theme="4" tint="0.39994506668294322"/>
      </left>
      <right style="thin">
        <color theme="4" tint="0.39991454817346722"/>
      </right>
      <top style="thin">
        <color indexed="64"/>
      </top>
      <bottom style="thin">
        <color indexed="64"/>
      </bottom>
      <diagonal/>
    </border>
    <border>
      <left style="thin">
        <color theme="4" tint="0.39991454817346722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rgb="FF9BAABF"/>
      </top>
      <bottom/>
      <diagonal/>
    </border>
    <border>
      <left/>
      <right style="thin">
        <color indexed="64"/>
      </right>
      <top style="thin">
        <color rgb="FF9BAABF"/>
      </top>
      <bottom/>
      <diagonal/>
    </border>
    <border>
      <left style="thin">
        <color indexed="64"/>
      </left>
      <right/>
      <top style="thin">
        <color rgb="FF9BAABF"/>
      </top>
      <bottom style="thin">
        <color theme="4" tint="0.39994506668294322"/>
      </bottom>
      <diagonal/>
    </border>
    <border>
      <left/>
      <right/>
      <top style="thin">
        <color rgb="FF9BAABF"/>
      </top>
      <bottom style="thin">
        <color theme="4" tint="0.39994506668294322"/>
      </bottom>
      <diagonal/>
    </border>
    <border>
      <left style="thin">
        <color theme="4" tint="0.39994506668294322"/>
      </left>
      <right/>
      <top style="thin">
        <color indexed="64"/>
      </top>
      <bottom style="thin">
        <color indexed="64"/>
      </bottom>
      <diagonal/>
    </border>
    <border>
      <left style="thin">
        <color theme="4" tint="0.39994506668294322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4" tint="0.39994506668294322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161">
    <xf numFmtId="0" fontId="0" fillId="0" borderId="0" xfId="0"/>
    <xf numFmtId="0" fontId="2" fillId="2" borderId="0" xfId="0" applyFont="1" applyFill="1" applyAlignment="1">
      <alignment horizontal="center" vertical="center"/>
    </xf>
    <xf numFmtId="10" fontId="3" fillId="2" borderId="1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6" fillId="2" borderId="0" xfId="0" applyFont="1" applyFill="1" applyAlignment="1">
      <alignment vertical="center"/>
    </xf>
    <xf numFmtId="0" fontId="10" fillId="4" borderId="10" xfId="0" applyFont="1" applyFill="1" applyBorder="1" applyAlignment="1">
      <alignment horizontal="center" vertical="center"/>
    </xf>
    <xf numFmtId="0" fontId="8" fillId="3" borderId="14" xfId="0" applyFont="1" applyFill="1" applyBorder="1" applyAlignment="1">
      <alignment horizontal="center" vertical="center"/>
    </xf>
    <xf numFmtId="0" fontId="8" fillId="3" borderId="23" xfId="0" applyFont="1" applyFill="1" applyBorder="1" applyAlignment="1">
      <alignment horizontal="center" vertical="center"/>
    </xf>
    <xf numFmtId="0" fontId="8" fillId="3" borderId="24" xfId="0" applyFont="1" applyFill="1" applyBorder="1" applyAlignment="1">
      <alignment horizontal="center" vertical="center"/>
    </xf>
    <xf numFmtId="0" fontId="14" fillId="5" borderId="25" xfId="0" applyFont="1" applyFill="1" applyBorder="1" applyAlignment="1">
      <alignment horizontal="center" vertical="center"/>
    </xf>
    <xf numFmtId="0" fontId="14" fillId="5" borderId="26" xfId="0" applyFont="1" applyFill="1" applyBorder="1" applyAlignment="1">
      <alignment horizontal="center" vertical="center"/>
    </xf>
    <xf numFmtId="164" fontId="14" fillId="5" borderId="27" xfId="0" applyNumberFormat="1" applyFont="1" applyFill="1" applyBorder="1" applyAlignment="1">
      <alignment horizontal="center" vertical="center"/>
    </xf>
    <xf numFmtId="0" fontId="14" fillId="6" borderId="28" xfId="0" applyFont="1" applyFill="1" applyBorder="1" applyAlignment="1">
      <alignment horizontal="center" vertical="center"/>
    </xf>
    <xf numFmtId="0" fontId="14" fillId="8" borderId="28" xfId="0" applyFont="1" applyFill="1" applyBorder="1" applyAlignment="1">
      <alignment horizontal="center" vertical="center"/>
    </xf>
    <xf numFmtId="0" fontId="8" fillId="3" borderId="29" xfId="0" applyFont="1" applyFill="1" applyBorder="1" applyAlignment="1">
      <alignment horizontal="center" vertical="center"/>
    </xf>
    <xf numFmtId="0" fontId="14" fillId="9" borderId="30" xfId="0" applyFont="1" applyFill="1" applyBorder="1" applyAlignment="1">
      <alignment horizontal="center" vertical="center"/>
    </xf>
    <xf numFmtId="0" fontId="14" fillId="9" borderId="31" xfId="0" applyFont="1" applyFill="1" applyBorder="1" applyAlignment="1">
      <alignment horizontal="center" vertical="center"/>
    </xf>
    <xf numFmtId="3" fontId="14" fillId="10" borderId="31" xfId="0" applyNumberFormat="1" applyFont="1" applyFill="1" applyBorder="1" applyAlignment="1">
      <alignment horizontal="center" vertical="center"/>
    </xf>
    <xf numFmtId="3" fontId="15" fillId="11" borderId="32" xfId="0" applyNumberFormat="1" applyFont="1" applyFill="1" applyBorder="1" applyAlignment="1">
      <alignment horizontal="center" vertical="center"/>
    </xf>
    <xf numFmtId="3" fontId="14" fillId="2" borderId="31" xfId="0" applyNumberFormat="1" applyFont="1" applyFill="1" applyBorder="1" applyAlignment="1">
      <alignment horizontal="center" vertical="center"/>
    </xf>
    <xf numFmtId="3" fontId="14" fillId="2" borderId="32" xfId="0" applyNumberFormat="1" applyFont="1" applyFill="1" applyBorder="1" applyAlignment="1">
      <alignment horizontal="center" vertical="center"/>
    </xf>
    <xf numFmtId="0" fontId="8" fillId="3" borderId="24" xfId="0" applyFont="1" applyFill="1" applyBorder="1" applyAlignment="1">
      <alignment vertical="center"/>
    </xf>
    <xf numFmtId="0" fontId="8" fillId="3" borderId="23" xfId="0" applyFont="1" applyFill="1" applyBorder="1" applyAlignment="1">
      <alignment vertical="center"/>
    </xf>
    <xf numFmtId="3" fontId="13" fillId="7" borderId="35" xfId="0" applyNumberFormat="1" applyFont="1" applyFill="1" applyBorder="1" applyAlignment="1">
      <alignment horizontal="center" vertical="center"/>
    </xf>
    <xf numFmtId="0" fontId="10" fillId="4" borderId="37" xfId="0" applyFont="1" applyFill="1" applyBorder="1" applyAlignment="1">
      <alignment horizontal="center" vertical="center"/>
    </xf>
    <xf numFmtId="164" fontId="14" fillId="5" borderId="27" xfId="0" quotePrefix="1" applyNumberFormat="1" applyFont="1" applyFill="1" applyBorder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10" fontId="3" fillId="0" borderId="0" xfId="0" applyNumberFormat="1" applyFont="1" applyAlignment="1">
      <alignment horizontal="center" vertical="center"/>
    </xf>
    <xf numFmtId="0" fontId="14" fillId="2" borderId="30" xfId="0" applyFont="1" applyFill="1" applyBorder="1" applyAlignment="1">
      <alignment horizontal="center" vertical="center"/>
    </xf>
    <xf numFmtId="0" fontId="14" fillId="2" borderId="31" xfId="0" applyFont="1" applyFill="1" applyBorder="1" applyAlignment="1">
      <alignment horizontal="center" vertical="center"/>
    </xf>
    <xf numFmtId="3" fontId="14" fillId="7" borderId="31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14" fillId="8" borderId="31" xfId="0" applyFont="1" applyFill="1" applyBorder="1" applyAlignment="1">
      <alignment horizontal="center" vertical="center"/>
    </xf>
    <xf numFmtId="3" fontId="14" fillId="8" borderId="31" xfId="0" applyNumberFormat="1" applyFont="1" applyFill="1" applyBorder="1" applyAlignment="1">
      <alignment horizontal="center" vertical="center"/>
    </xf>
    <xf numFmtId="0" fontId="14" fillId="7" borderId="26" xfId="0" applyFont="1" applyFill="1" applyBorder="1" applyAlignment="1">
      <alignment horizontal="center" vertical="center"/>
    </xf>
    <xf numFmtId="164" fontId="14" fillId="7" borderId="27" xfId="0" applyNumberFormat="1" applyFont="1" applyFill="1" applyBorder="1" applyAlignment="1">
      <alignment horizontal="center" vertical="center"/>
    </xf>
    <xf numFmtId="0" fontId="8" fillId="3" borderId="14" xfId="0" applyFont="1" applyFill="1" applyBorder="1" applyAlignment="1">
      <alignment horizontal="center" vertical="center"/>
    </xf>
    <xf numFmtId="3" fontId="14" fillId="14" borderId="31" xfId="0" applyNumberFormat="1" applyFont="1" applyFill="1" applyBorder="1" applyAlignment="1">
      <alignment horizontal="center" vertical="center"/>
    </xf>
    <xf numFmtId="10" fontId="3" fillId="6" borderId="1" xfId="0" applyNumberFormat="1" applyFont="1" applyFill="1" applyBorder="1" applyAlignment="1">
      <alignment horizontal="center" vertical="center"/>
    </xf>
    <xf numFmtId="10" fontId="3" fillId="6" borderId="4" xfId="0" applyNumberFormat="1" applyFont="1" applyFill="1" applyBorder="1" applyAlignment="1">
      <alignment horizontal="center" vertical="center"/>
    </xf>
    <xf numFmtId="10" fontId="3" fillId="6" borderId="17" xfId="0" applyNumberFormat="1" applyFont="1" applyFill="1" applyBorder="1" applyAlignment="1">
      <alignment horizontal="center" vertical="center"/>
    </xf>
    <xf numFmtId="0" fontId="14" fillId="9" borderId="26" xfId="0" applyFont="1" applyFill="1" applyBorder="1" applyAlignment="1">
      <alignment horizontal="center" vertical="center"/>
    </xf>
    <xf numFmtId="164" fontId="14" fillId="9" borderId="27" xfId="0" applyNumberFormat="1" applyFont="1" applyFill="1" applyBorder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right" vertical="center"/>
    </xf>
    <xf numFmtId="1" fontId="8" fillId="3" borderId="1" xfId="0" applyNumberFormat="1" applyFont="1" applyFill="1" applyBorder="1" applyAlignment="1">
      <alignment horizontal="center" vertical="center"/>
    </xf>
    <xf numFmtId="1" fontId="8" fillId="3" borderId="4" xfId="0" applyNumberFormat="1" applyFont="1" applyFill="1" applyBorder="1" applyAlignment="1">
      <alignment horizontal="center" vertical="center"/>
    </xf>
    <xf numFmtId="1" fontId="8" fillId="3" borderId="5" xfId="0" applyNumberFormat="1" applyFont="1" applyFill="1" applyBorder="1" applyAlignment="1">
      <alignment horizontal="center" vertical="center"/>
    </xf>
    <xf numFmtId="0" fontId="9" fillId="4" borderId="6" xfId="0" applyFont="1" applyFill="1" applyBorder="1" applyAlignment="1">
      <alignment horizontal="center" vertical="center"/>
    </xf>
    <xf numFmtId="0" fontId="9" fillId="4" borderId="0" xfId="0" applyFont="1" applyFill="1" applyAlignment="1">
      <alignment horizontal="center" vertical="center"/>
    </xf>
    <xf numFmtId="1" fontId="8" fillId="3" borderId="7" xfId="0" applyNumberFormat="1" applyFont="1" applyFill="1" applyBorder="1" applyAlignment="1">
      <alignment horizontal="center" vertical="center"/>
    </xf>
    <xf numFmtId="1" fontId="8" fillId="3" borderId="8" xfId="0" applyNumberFormat="1" applyFont="1" applyFill="1" applyBorder="1" applyAlignment="1">
      <alignment horizontal="center" vertical="center"/>
    </xf>
    <xf numFmtId="1" fontId="8" fillId="3" borderId="9" xfId="0" applyNumberFormat="1" applyFont="1" applyFill="1" applyBorder="1" applyAlignment="1">
      <alignment horizontal="center" vertical="center"/>
    </xf>
    <xf numFmtId="1" fontId="11" fillId="5" borderId="11" xfId="0" applyNumberFormat="1" applyFont="1" applyFill="1" applyBorder="1" applyAlignment="1">
      <alignment horizontal="center" vertical="center"/>
    </xf>
    <xf numFmtId="1" fontId="11" fillId="5" borderId="12" xfId="0" applyNumberFormat="1" applyFont="1" applyFill="1" applyBorder="1" applyAlignment="1">
      <alignment horizontal="center" vertical="center"/>
    </xf>
    <xf numFmtId="1" fontId="11" fillId="5" borderId="13" xfId="0" applyNumberFormat="1" applyFont="1" applyFill="1" applyBorder="1" applyAlignment="1">
      <alignment horizontal="center" vertical="center"/>
    </xf>
    <xf numFmtId="0" fontId="10" fillId="8" borderId="1" xfId="0" applyFont="1" applyFill="1" applyBorder="1" applyAlignment="1">
      <alignment horizontal="center" vertical="center" wrapText="1"/>
    </xf>
    <xf numFmtId="0" fontId="10" fillId="8" borderId="4" xfId="0" applyFont="1" applyFill="1" applyBorder="1" applyAlignment="1">
      <alignment horizontal="center" vertical="center" wrapText="1"/>
    </xf>
    <xf numFmtId="0" fontId="10" fillId="8" borderId="17" xfId="0" applyFont="1" applyFill="1" applyBorder="1" applyAlignment="1">
      <alignment horizontal="center" vertical="center" wrapText="1"/>
    </xf>
    <xf numFmtId="2" fontId="8" fillId="3" borderId="18" xfId="0" applyNumberFormat="1" applyFont="1" applyFill="1" applyBorder="1" applyAlignment="1">
      <alignment horizontal="center" vertical="center"/>
    </xf>
    <xf numFmtId="2" fontId="8" fillId="3" borderId="19" xfId="0" applyNumberFormat="1" applyFont="1" applyFill="1" applyBorder="1" applyAlignment="1">
      <alignment horizontal="center" vertical="center"/>
    </xf>
    <xf numFmtId="2" fontId="8" fillId="3" borderId="20" xfId="0" applyNumberFormat="1" applyFont="1" applyFill="1" applyBorder="1" applyAlignment="1">
      <alignment horizontal="center" vertical="center"/>
    </xf>
    <xf numFmtId="0" fontId="13" fillId="5" borderId="1" xfId="0" applyFont="1" applyFill="1" applyBorder="1" applyAlignment="1">
      <alignment horizontal="center" vertical="center"/>
    </xf>
    <xf numFmtId="0" fontId="13" fillId="5" borderId="4" xfId="0" applyFont="1" applyFill="1" applyBorder="1" applyAlignment="1">
      <alignment horizontal="center" vertical="center"/>
    </xf>
    <xf numFmtId="0" fontId="13" fillId="5" borderId="17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2" fillId="5" borderId="4" xfId="0" applyFont="1" applyFill="1" applyBorder="1" applyAlignment="1">
      <alignment horizontal="center" vertical="center"/>
    </xf>
    <xf numFmtId="0" fontId="12" fillId="5" borderId="17" xfId="0" applyFont="1" applyFill="1" applyBorder="1" applyAlignment="1">
      <alignment horizontal="center" vertical="center"/>
    </xf>
    <xf numFmtId="2" fontId="8" fillId="3" borderId="14" xfId="0" applyNumberFormat="1" applyFont="1" applyFill="1" applyBorder="1" applyAlignment="1">
      <alignment horizontal="center" vertical="center"/>
    </xf>
    <xf numFmtId="2" fontId="8" fillId="3" borderId="15" xfId="0" applyNumberFormat="1" applyFont="1" applyFill="1" applyBorder="1" applyAlignment="1">
      <alignment horizontal="center" vertical="center"/>
    </xf>
    <xf numFmtId="2" fontId="8" fillId="3" borderId="16" xfId="0" applyNumberFormat="1" applyFont="1" applyFill="1" applyBorder="1" applyAlignment="1">
      <alignment horizontal="center" vertical="center"/>
    </xf>
    <xf numFmtId="0" fontId="10" fillId="8" borderId="1" xfId="0" applyFont="1" applyFill="1" applyBorder="1" applyAlignment="1">
      <alignment horizontal="center" vertical="center"/>
    </xf>
    <xf numFmtId="0" fontId="10" fillId="8" borderId="4" xfId="0" applyFont="1" applyFill="1" applyBorder="1" applyAlignment="1">
      <alignment horizontal="center" vertical="center"/>
    </xf>
    <xf numFmtId="0" fontId="10" fillId="8" borderId="17" xfId="0" applyFont="1" applyFill="1" applyBorder="1" applyAlignment="1">
      <alignment horizontal="center" vertical="center"/>
    </xf>
    <xf numFmtId="10" fontId="3" fillId="6" borderId="1" xfId="0" applyNumberFormat="1" applyFont="1" applyFill="1" applyBorder="1" applyAlignment="1">
      <alignment horizontal="center" vertical="center"/>
    </xf>
    <xf numFmtId="10" fontId="3" fillId="6" borderId="4" xfId="0" applyNumberFormat="1" applyFont="1" applyFill="1" applyBorder="1" applyAlignment="1">
      <alignment horizontal="center" vertical="center"/>
    </xf>
    <xf numFmtId="10" fontId="3" fillId="6" borderId="17" xfId="0" applyNumberFormat="1" applyFont="1" applyFill="1" applyBorder="1" applyAlignment="1">
      <alignment horizontal="center" vertical="center"/>
    </xf>
    <xf numFmtId="0" fontId="8" fillId="3" borderId="14" xfId="0" applyFont="1" applyFill="1" applyBorder="1" applyAlignment="1">
      <alignment horizontal="center" vertical="center"/>
    </xf>
    <xf numFmtId="0" fontId="8" fillId="3" borderId="33" xfId="0" applyFont="1" applyFill="1" applyBorder="1" applyAlignment="1">
      <alignment horizontal="center" vertical="center"/>
    </xf>
    <xf numFmtId="4" fontId="16" fillId="6" borderId="34" xfId="0" applyNumberFormat="1" applyFont="1" applyFill="1" applyBorder="1" applyAlignment="1">
      <alignment horizontal="center" vertical="center"/>
    </xf>
    <xf numFmtId="4" fontId="16" fillId="6" borderId="0" xfId="0" applyNumberFormat="1" applyFont="1" applyFill="1" applyAlignment="1">
      <alignment horizontal="center" vertical="center"/>
    </xf>
    <xf numFmtId="4" fontId="16" fillId="6" borderId="39" xfId="0" applyNumberFormat="1" applyFont="1" applyFill="1" applyBorder="1" applyAlignment="1">
      <alignment horizontal="center" vertical="center"/>
    </xf>
    <xf numFmtId="4" fontId="16" fillId="6" borderId="40" xfId="0" applyNumberFormat="1" applyFont="1" applyFill="1" applyBorder="1" applyAlignment="1">
      <alignment horizontal="center" vertical="center"/>
    </xf>
    <xf numFmtId="2" fontId="8" fillId="3" borderId="7" xfId="0" applyNumberFormat="1" applyFont="1" applyFill="1" applyBorder="1" applyAlignment="1">
      <alignment horizontal="center" wrapText="1"/>
    </xf>
    <xf numFmtId="2" fontId="8" fillId="3" borderId="21" xfId="0" applyNumberFormat="1" applyFont="1" applyFill="1" applyBorder="1" applyAlignment="1">
      <alignment horizontal="center" wrapText="1"/>
    </xf>
    <xf numFmtId="2" fontId="8" fillId="3" borderId="22" xfId="0" applyNumberFormat="1" applyFont="1" applyFill="1" applyBorder="1" applyAlignment="1">
      <alignment horizontal="center" wrapText="1"/>
    </xf>
    <xf numFmtId="10" fontId="18" fillId="6" borderId="1" xfId="0" applyNumberFormat="1" applyFont="1" applyFill="1" applyBorder="1" applyAlignment="1">
      <alignment horizontal="right" vertical="center"/>
    </xf>
    <xf numFmtId="10" fontId="3" fillId="6" borderId="4" xfId="0" applyNumberFormat="1" applyFont="1" applyFill="1" applyBorder="1" applyAlignment="1">
      <alignment horizontal="right" vertical="center"/>
    </xf>
    <xf numFmtId="10" fontId="3" fillId="6" borderId="17" xfId="0" applyNumberFormat="1" applyFont="1" applyFill="1" applyBorder="1" applyAlignment="1">
      <alignment horizontal="right" vertical="center"/>
    </xf>
    <xf numFmtId="1" fontId="17" fillId="12" borderId="29" xfId="0" applyNumberFormat="1" applyFont="1" applyFill="1" applyBorder="1" applyAlignment="1">
      <alignment horizontal="center" vertical="center"/>
    </xf>
    <xf numFmtId="1" fontId="17" fillId="12" borderId="23" xfId="0" applyNumberFormat="1" applyFont="1" applyFill="1" applyBorder="1" applyAlignment="1">
      <alignment horizontal="center" vertical="center"/>
    </xf>
    <xf numFmtId="1" fontId="11" fillId="5" borderId="36" xfId="0" applyNumberFormat="1" applyFont="1" applyFill="1" applyBorder="1" applyAlignment="1">
      <alignment horizontal="center" vertical="center"/>
    </xf>
    <xf numFmtId="1" fontId="11" fillId="5" borderId="19" xfId="0" applyNumberFormat="1" applyFont="1" applyFill="1" applyBorder="1" applyAlignment="1">
      <alignment horizontal="center" vertical="center"/>
    </xf>
    <xf numFmtId="1" fontId="11" fillId="5" borderId="20" xfId="0" applyNumberFormat="1" applyFont="1" applyFill="1" applyBorder="1" applyAlignment="1">
      <alignment horizontal="center" vertical="center"/>
    </xf>
    <xf numFmtId="4" fontId="16" fillId="6" borderId="41" xfId="0" applyNumberFormat="1" applyFont="1" applyFill="1" applyBorder="1" applyAlignment="1">
      <alignment horizontal="center" vertical="center"/>
    </xf>
    <xf numFmtId="4" fontId="16" fillId="6" borderId="42" xfId="0" applyNumberFormat="1" applyFont="1" applyFill="1" applyBorder="1" applyAlignment="1">
      <alignment horizontal="center" vertical="center"/>
    </xf>
    <xf numFmtId="1" fontId="12" fillId="5" borderId="12" xfId="0" applyNumberFormat="1" applyFont="1" applyFill="1" applyBorder="1" applyAlignment="1">
      <alignment horizontal="center" vertical="center"/>
    </xf>
    <xf numFmtId="1" fontId="12" fillId="5" borderId="13" xfId="0" applyNumberFormat="1" applyFont="1" applyFill="1" applyBorder="1" applyAlignment="1">
      <alignment horizontal="center" vertical="center"/>
    </xf>
    <xf numFmtId="0" fontId="10" fillId="8" borderId="43" xfId="0" applyFont="1" applyFill="1" applyBorder="1" applyAlignment="1">
      <alignment horizontal="center" vertical="center"/>
    </xf>
    <xf numFmtId="4" fontId="16" fillId="8" borderId="34" xfId="0" applyNumberFormat="1" applyFont="1" applyFill="1" applyBorder="1" applyAlignment="1">
      <alignment horizontal="center" vertical="center"/>
    </xf>
    <xf numFmtId="4" fontId="16" fillId="8" borderId="0" xfId="0" applyNumberFormat="1" applyFont="1" applyFill="1" applyAlignment="1">
      <alignment horizontal="center" vertical="center"/>
    </xf>
    <xf numFmtId="10" fontId="13" fillId="8" borderId="1" xfId="0" applyNumberFormat="1" applyFont="1" applyFill="1" applyBorder="1" applyAlignment="1">
      <alignment horizontal="center" vertical="center" wrapText="1"/>
    </xf>
    <xf numFmtId="10" fontId="13" fillId="8" borderId="4" xfId="0" applyNumberFormat="1" applyFont="1" applyFill="1" applyBorder="1" applyAlignment="1">
      <alignment horizontal="center" vertical="center" wrapText="1"/>
    </xf>
    <xf numFmtId="10" fontId="13" fillId="8" borderId="17" xfId="0" applyNumberFormat="1" applyFont="1" applyFill="1" applyBorder="1" applyAlignment="1">
      <alignment horizontal="center" vertical="center" wrapText="1"/>
    </xf>
    <xf numFmtId="1" fontId="11" fillId="5" borderId="38" xfId="0" applyNumberFormat="1" applyFont="1" applyFill="1" applyBorder="1" applyAlignment="1">
      <alignment horizontal="center" vertical="center"/>
    </xf>
    <xf numFmtId="1" fontId="11" fillId="5" borderId="4" xfId="0" applyNumberFormat="1" applyFont="1" applyFill="1" applyBorder="1" applyAlignment="1">
      <alignment horizontal="center" vertical="center"/>
    </xf>
    <xf numFmtId="1" fontId="11" fillId="5" borderId="17" xfId="0" applyNumberFormat="1" applyFont="1" applyFill="1" applyBorder="1" applyAlignment="1">
      <alignment horizontal="center" vertical="center"/>
    </xf>
    <xf numFmtId="10" fontId="18" fillId="6" borderId="1" xfId="0" applyNumberFormat="1" applyFont="1" applyFill="1" applyBorder="1" applyAlignment="1">
      <alignment horizontal="right" vertical="center" wrapText="1"/>
    </xf>
    <xf numFmtId="10" fontId="3" fillId="6" borderId="4" xfId="0" applyNumberFormat="1" applyFont="1" applyFill="1" applyBorder="1" applyAlignment="1">
      <alignment horizontal="right" vertical="center" wrapText="1"/>
    </xf>
    <xf numFmtId="10" fontId="3" fillId="6" borderId="17" xfId="0" applyNumberFormat="1" applyFont="1" applyFill="1" applyBorder="1" applyAlignment="1">
      <alignment horizontal="right" vertical="center" wrapText="1"/>
    </xf>
    <xf numFmtId="0" fontId="9" fillId="4" borderId="44" xfId="0" applyFont="1" applyFill="1" applyBorder="1" applyAlignment="1">
      <alignment horizontal="center" vertical="center"/>
    </xf>
    <xf numFmtId="0" fontId="9" fillId="4" borderId="45" xfId="0" applyFont="1" applyFill="1" applyBorder="1" applyAlignment="1">
      <alignment horizontal="center" vertical="center"/>
    </xf>
    <xf numFmtId="0" fontId="9" fillId="4" borderId="46" xfId="0" applyFont="1" applyFill="1" applyBorder="1" applyAlignment="1">
      <alignment horizontal="center" vertical="center"/>
    </xf>
    <xf numFmtId="10" fontId="26" fillId="8" borderId="1" xfId="0" applyNumberFormat="1" applyFont="1" applyFill="1" applyBorder="1" applyAlignment="1">
      <alignment horizontal="center" vertical="center"/>
    </xf>
    <xf numFmtId="10" fontId="26" fillId="8" borderId="4" xfId="0" applyNumberFormat="1" applyFont="1" applyFill="1" applyBorder="1" applyAlignment="1">
      <alignment horizontal="center" vertical="center"/>
    </xf>
    <xf numFmtId="10" fontId="26" fillId="8" borderId="17" xfId="0" applyNumberFormat="1" applyFont="1" applyFill="1" applyBorder="1" applyAlignment="1">
      <alignment horizontal="center" vertical="center"/>
    </xf>
    <xf numFmtId="0" fontId="9" fillId="4" borderId="47" xfId="0" applyFont="1" applyFill="1" applyBorder="1" applyAlignment="1">
      <alignment horizontal="center" vertical="center"/>
    </xf>
    <xf numFmtId="0" fontId="9" fillId="4" borderId="48" xfId="0" applyFont="1" applyFill="1" applyBorder="1" applyAlignment="1">
      <alignment horizontal="center" vertical="center"/>
    </xf>
    <xf numFmtId="0" fontId="9" fillId="4" borderId="49" xfId="0" applyFont="1" applyFill="1" applyBorder="1" applyAlignment="1">
      <alignment horizontal="center" vertical="center"/>
    </xf>
    <xf numFmtId="0" fontId="10" fillId="8" borderId="43" xfId="0" applyFont="1" applyFill="1" applyBorder="1" applyAlignment="1">
      <alignment horizontal="left" vertical="center"/>
    </xf>
    <xf numFmtId="0" fontId="10" fillId="8" borderId="4" xfId="0" applyFont="1" applyFill="1" applyBorder="1" applyAlignment="1">
      <alignment horizontal="left" vertical="center"/>
    </xf>
    <xf numFmtId="0" fontId="10" fillId="8" borderId="17" xfId="0" applyFont="1" applyFill="1" applyBorder="1" applyAlignment="1">
      <alignment horizontal="left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4" xfId="0" applyFont="1" applyFill="1" applyBorder="1" applyAlignment="1">
      <alignment horizontal="center" vertical="center" wrapText="1"/>
    </xf>
    <xf numFmtId="0" fontId="12" fillId="5" borderId="17" xfId="0" applyFont="1" applyFill="1" applyBorder="1" applyAlignment="1">
      <alignment horizontal="center" vertical="center" wrapText="1"/>
    </xf>
    <xf numFmtId="1" fontId="12" fillId="2" borderId="12" xfId="0" applyNumberFormat="1" applyFont="1" applyFill="1" applyBorder="1" applyAlignment="1">
      <alignment horizontal="center" vertical="center"/>
    </xf>
    <xf numFmtId="1" fontId="12" fillId="2" borderId="13" xfId="0" applyNumberFormat="1" applyFont="1" applyFill="1" applyBorder="1" applyAlignment="1">
      <alignment horizontal="center" vertical="center"/>
    </xf>
    <xf numFmtId="4" fontId="16" fillId="7" borderId="34" xfId="0" applyNumberFormat="1" applyFont="1" applyFill="1" applyBorder="1" applyAlignment="1">
      <alignment horizontal="center" vertical="center"/>
    </xf>
    <xf numFmtId="4" fontId="16" fillId="7" borderId="0" xfId="0" applyNumberFormat="1" applyFont="1" applyFill="1" applyAlignment="1">
      <alignment horizontal="center" vertical="center"/>
    </xf>
    <xf numFmtId="10" fontId="3" fillId="8" borderId="1" xfId="0" applyNumberFormat="1" applyFont="1" applyFill="1" applyBorder="1" applyAlignment="1">
      <alignment horizontal="center" vertical="center"/>
    </xf>
    <xf numFmtId="10" fontId="3" fillId="8" borderId="4" xfId="0" applyNumberFormat="1" applyFont="1" applyFill="1" applyBorder="1" applyAlignment="1">
      <alignment horizontal="center" vertical="center"/>
    </xf>
    <xf numFmtId="10" fontId="3" fillId="8" borderId="17" xfId="0" applyNumberFormat="1" applyFont="1" applyFill="1" applyBorder="1" applyAlignment="1">
      <alignment horizontal="center" vertical="center"/>
    </xf>
    <xf numFmtId="0" fontId="10" fillId="8" borderId="43" xfId="0" applyFont="1" applyFill="1" applyBorder="1" applyAlignment="1">
      <alignment horizontal="center" vertical="center" wrapText="1"/>
    </xf>
    <xf numFmtId="1" fontId="10" fillId="8" borderId="1" xfId="0" applyNumberFormat="1" applyFont="1" applyFill="1" applyBorder="1" applyAlignment="1">
      <alignment horizontal="center" vertical="center"/>
    </xf>
    <xf numFmtId="1" fontId="10" fillId="8" borderId="4" xfId="0" applyNumberFormat="1" applyFont="1" applyFill="1" applyBorder="1" applyAlignment="1">
      <alignment horizontal="center" vertical="center"/>
    </xf>
    <xf numFmtId="1" fontId="10" fillId="8" borderId="17" xfId="0" applyNumberFormat="1" applyFont="1" applyFill="1" applyBorder="1" applyAlignment="1">
      <alignment horizontal="center" vertical="center"/>
    </xf>
    <xf numFmtId="1" fontId="10" fillId="8" borderId="1" xfId="0" applyNumberFormat="1" applyFont="1" applyFill="1" applyBorder="1" applyAlignment="1">
      <alignment horizontal="center" vertical="center" wrapText="1"/>
    </xf>
    <xf numFmtId="1" fontId="10" fillId="8" borderId="4" xfId="0" applyNumberFormat="1" applyFont="1" applyFill="1" applyBorder="1" applyAlignment="1">
      <alignment horizontal="center" vertical="center" wrapText="1"/>
    </xf>
    <xf numFmtId="1" fontId="10" fillId="8" borderId="17" xfId="0" applyNumberFormat="1" applyFont="1" applyFill="1" applyBorder="1" applyAlignment="1">
      <alignment horizontal="center" vertical="center" wrapText="1"/>
    </xf>
    <xf numFmtId="1" fontId="12" fillId="5" borderId="1" xfId="0" applyNumberFormat="1" applyFont="1" applyFill="1" applyBorder="1" applyAlignment="1">
      <alignment horizontal="center" vertical="center"/>
    </xf>
    <xf numFmtId="1" fontId="12" fillId="5" borderId="4" xfId="0" applyNumberFormat="1" applyFont="1" applyFill="1" applyBorder="1" applyAlignment="1">
      <alignment horizontal="center" vertical="center"/>
    </xf>
    <xf numFmtId="1" fontId="12" fillId="5" borderId="17" xfId="0" applyNumberFormat="1" applyFont="1" applyFill="1" applyBorder="1" applyAlignment="1">
      <alignment horizontal="center" vertical="center"/>
    </xf>
    <xf numFmtId="1" fontId="21" fillId="12" borderId="23" xfId="0" applyNumberFormat="1" applyFont="1" applyFill="1" applyBorder="1" applyAlignment="1">
      <alignment horizontal="center" vertical="center"/>
    </xf>
    <xf numFmtId="1" fontId="11" fillId="2" borderId="1" xfId="0" applyNumberFormat="1" applyFont="1" applyFill="1" applyBorder="1" applyAlignment="1">
      <alignment horizontal="center" vertical="center"/>
    </xf>
    <xf numFmtId="1" fontId="11" fillId="2" borderId="4" xfId="0" applyNumberFormat="1" applyFont="1" applyFill="1" applyBorder="1" applyAlignment="1">
      <alignment horizontal="center" vertical="center"/>
    </xf>
    <xf numFmtId="1" fontId="11" fillId="2" borderId="17" xfId="0" applyNumberFormat="1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0" fontId="10" fillId="6" borderId="17" xfId="0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 wrapText="1"/>
    </xf>
    <xf numFmtId="0" fontId="10" fillId="6" borderId="4" xfId="0" applyFont="1" applyFill="1" applyBorder="1" applyAlignment="1">
      <alignment horizontal="center" vertical="center" wrapText="1"/>
    </xf>
    <xf numFmtId="0" fontId="10" fillId="6" borderId="17" xfId="0" applyFont="1" applyFill="1" applyBorder="1" applyAlignment="1">
      <alignment horizontal="center" vertical="center" wrapText="1"/>
    </xf>
    <xf numFmtId="4" fontId="16" fillId="15" borderId="34" xfId="0" applyNumberFormat="1" applyFont="1" applyFill="1" applyBorder="1" applyAlignment="1">
      <alignment horizontal="center" vertical="center"/>
    </xf>
    <xf numFmtId="4" fontId="16" fillId="15" borderId="0" xfId="0" applyNumberFormat="1" applyFont="1" applyFill="1" applyAlignment="1">
      <alignment horizontal="center" vertical="center"/>
    </xf>
    <xf numFmtId="1" fontId="20" fillId="5" borderId="12" xfId="0" applyNumberFormat="1" applyFont="1" applyFill="1" applyBorder="1" applyAlignment="1">
      <alignment horizontal="center" vertical="center"/>
    </xf>
    <xf numFmtId="1" fontId="20" fillId="5" borderId="13" xfId="0" applyNumberFormat="1" applyFont="1" applyFill="1" applyBorder="1" applyAlignment="1">
      <alignment horizontal="center" vertical="center"/>
    </xf>
    <xf numFmtId="9" fontId="13" fillId="13" borderId="0" xfId="0" applyNumberFormat="1" applyFont="1" applyFill="1" applyAlignment="1">
      <alignment horizontal="center" vertical="center"/>
    </xf>
    <xf numFmtId="9" fontId="13" fillId="13" borderId="50" xfId="0" applyNumberFormat="1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CD29A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wmf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emf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145673</xdr:colOff>
      <xdr:row>0</xdr:row>
      <xdr:rowOff>22312</xdr:rowOff>
    </xdr:from>
    <xdr:ext cx="8876750" cy="1782924"/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9213473" y="22312"/>
          <a:ext cx="8876750" cy="1782924"/>
        </a:xfrm>
        <a:prstGeom prst="rect">
          <a:avLst/>
        </a:prstGeom>
        <a:noFill/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txBody>
        <a:bodyPr wrap="square" lIns="91440" tIns="45720" rIns="91440" bIns="45720">
          <a:spAutoFit/>
        </a:bodyPr>
        <a:lstStyle/>
        <a:p>
          <a:pPr algn="ctr"/>
          <a:endParaRPr lang="sr-Latn-RS" sz="5400" b="0" cap="none" spc="0" baseline="0">
            <a:ln w="0"/>
            <a:solidFill>
              <a:srgbClr val="E2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 "/>
          </a:endParaRPr>
        </a:p>
        <a:p>
          <a:pPr algn="ctr"/>
          <a:endParaRPr lang="en-US" sz="54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 editAs="oneCell">
    <xdr:from>
      <xdr:col>2</xdr:col>
      <xdr:colOff>1118367</xdr:colOff>
      <xdr:row>8</xdr:row>
      <xdr:rowOff>218272</xdr:rowOff>
    </xdr:from>
    <xdr:to>
      <xdr:col>3</xdr:col>
      <xdr:colOff>1177246</xdr:colOff>
      <xdr:row>8</xdr:row>
      <xdr:rowOff>1763195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23242" y="8266897"/>
          <a:ext cx="1611454" cy="1544923"/>
        </a:xfrm>
        <a:prstGeom prst="rect">
          <a:avLst/>
        </a:prstGeom>
      </xdr:spPr>
    </xdr:pic>
    <xdr:clientData/>
  </xdr:twoCellAnchor>
  <xdr:twoCellAnchor>
    <xdr:from>
      <xdr:col>9</xdr:col>
      <xdr:colOff>599644</xdr:colOff>
      <xdr:row>9</xdr:row>
      <xdr:rowOff>3464</xdr:rowOff>
    </xdr:from>
    <xdr:to>
      <xdr:col>12</xdr:col>
      <xdr:colOff>607003</xdr:colOff>
      <xdr:row>9</xdr:row>
      <xdr:rowOff>3464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pSpPr/>
      </xdr:nvGrpSpPr>
      <xdr:grpSpPr>
        <a:xfrm>
          <a:off x="11115244" y="10671464"/>
          <a:ext cx="2852159" cy="0"/>
          <a:chOff x="25095938" y="24693563"/>
          <a:chExt cx="17633214" cy="9705938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0000000-0008-0000-00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7" name="Picture 6">
            <a:extLst>
              <a:ext uri="{FF2B5EF4-FFF2-40B4-BE49-F238E27FC236}">
                <a16:creationId xmlns:a16="http://schemas.microsoft.com/office/drawing/2014/main" id="{00000000-0008-0000-00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8" name="Picture 7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9" name="Picture 8">
            <a:extLst>
              <a:ext uri="{FF2B5EF4-FFF2-40B4-BE49-F238E27FC236}">
                <a16:creationId xmlns:a16="http://schemas.microsoft.com/office/drawing/2014/main" id="{00000000-0008-0000-00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259773</xdr:colOff>
      <xdr:row>8</xdr:row>
      <xdr:rowOff>187679</xdr:rowOff>
    </xdr:from>
    <xdr:to>
      <xdr:col>9</xdr:col>
      <xdr:colOff>121227</xdr:colOff>
      <xdr:row>8</xdr:row>
      <xdr:rowOff>187679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GrpSpPr/>
      </xdr:nvGrpSpPr>
      <xdr:grpSpPr>
        <a:xfrm>
          <a:off x="7930573" y="8231012"/>
          <a:ext cx="2706254" cy="0"/>
          <a:chOff x="25095938" y="24693563"/>
          <a:chExt cx="17633214" cy="9705938"/>
        </a:xfrm>
      </xdr:grpSpPr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00000000-0008-0000-00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00000000-0008-0000-00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00000000-0008-0000-00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18</xdr:col>
      <xdr:colOff>4112</xdr:colOff>
      <xdr:row>8</xdr:row>
      <xdr:rowOff>189848</xdr:rowOff>
    </xdr:from>
    <xdr:to>
      <xdr:col>21</xdr:col>
      <xdr:colOff>34636</xdr:colOff>
      <xdr:row>8</xdr:row>
      <xdr:rowOff>189848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GrpSpPr/>
      </xdr:nvGrpSpPr>
      <xdr:grpSpPr>
        <a:xfrm>
          <a:off x="20036245" y="8233181"/>
          <a:ext cx="2773724" cy="0"/>
          <a:chOff x="25095938" y="24693563"/>
          <a:chExt cx="17633214" cy="9705938"/>
        </a:xfrm>
      </xdr:grpSpPr>
      <xdr:pic>
        <xdr:nvPicPr>
          <xdr:cNvPr id="23" name="Picture 22">
            <a:extLst>
              <a:ext uri="{FF2B5EF4-FFF2-40B4-BE49-F238E27FC236}">
                <a16:creationId xmlns:a16="http://schemas.microsoft.com/office/drawing/2014/main" id="{00000000-0008-0000-00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00000000-0008-0000-00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:a16="http://schemas.microsoft.com/office/drawing/2014/main" id="{00000000-0008-0000-00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26" name="Picture 25">
            <a:extLst>
              <a:ext uri="{FF2B5EF4-FFF2-40B4-BE49-F238E27FC236}">
                <a16:creationId xmlns:a16="http://schemas.microsoft.com/office/drawing/2014/main" id="{00000000-0008-0000-00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113</xdr:row>
      <xdr:rowOff>4454</xdr:rowOff>
    </xdr:from>
    <xdr:to>
      <xdr:col>17</xdr:col>
      <xdr:colOff>4453</xdr:colOff>
      <xdr:row>113</xdr:row>
      <xdr:rowOff>4454</xdr:rowOff>
    </xdr:to>
    <xdr:grpSp>
      <xdr:nvGrpSpPr>
        <xdr:cNvPr id="86" name="Group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5031577" y="79404854"/>
          <a:ext cx="3667276" cy="0"/>
          <a:chOff x="10028464" y="49802142"/>
          <a:chExt cx="9878786" cy="6510541"/>
        </a:xfrm>
      </xdr:grpSpPr>
      <xdr:pic>
        <xdr:nvPicPr>
          <xdr:cNvPr id="87" name="Picture 86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88" name="Picture 87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21596</xdr:colOff>
      <xdr:row>0</xdr:row>
      <xdr:rowOff>0</xdr:rowOff>
    </xdr:from>
    <xdr:to>
      <xdr:col>29</xdr:col>
      <xdr:colOff>15875</xdr:colOff>
      <xdr:row>4</xdr:row>
      <xdr:rowOff>47625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6846" y="0"/>
          <a:ext cx="27045279" cy="6556375"/>
        </a:xfrm>
        <a:prstGeom prst="rect">
          <a:avLst/>
        </a:prstGeom>
      </xdr:spPr>
    </xdr:pic>
    <xdr:clientData/>
  </xdr:twoCellAnchor>
  <xdr:oneCellAnchor>
    <xdr:from>
      <xdr:col>2</xdr:col>
      <xdr:colOff>1135685</xdr:colOff>
      <xdr:row>16</xdr:row>
      <xdr:rowOff>339498</xdr:rowOff>
    </xdr:from>
    <xdr:ext cx="1617515" cy="1544923"/>
    <xdr:pic>
      <xdr:nvPicPr>
        <xdr:cNvPr id="111" name="Picture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0560" y="13560198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1153003</xdr:colOff>
      <xdr:row>24</xdr:row>
      <xdr:rowOff>287543</xdr:rowOff>
    </xdr:from>
    <xdr:ext cx="1617515" cy="1544923"/>
    <xdr:pic>
      <xdr:nvPicPr>
        <xdr:cNvPr id="112" name="Picture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8" y="18670793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1153004</xdr:colOff>
      <xdr:row>32</xdr:row>
      <xdr:rowOff>252907</xdr:rowOff>
    </xdr:from>
    <xdr:ext cx="1617515" cy="1544923"/>
    <xdr:pic>
      <xdr:nvPicPr>
        <xdr:cNvPr id="113" name="Picture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9" y="23855857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1187639</xdr:colOff>
      <xdr:row>40</xdr:row>
      <xdr:rowOff>339497</xdr:rowOff>
    </xdr:from>
    <xdr:ext cx="1617515" cy="1544923"/>
    <xdr:pic>
      <xdr:nvPicPr>
        <xdr:cNvPr id="114" name="Picture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4" y="29057372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48</xdr:row>
      <xdr:rowOff>270225</xdr:rowOff>
    </xdr:from>
    <xdr:ext cx="1617515" cy="1544923"/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34036350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1153001</xdr:colOff>
      <xdr:row>56</xdr:row>
      <xdr:rowOff>304862</xdr:rowOff>
    </xdr:from>
    <xdr:ext cx="1617515" cy="1544923"/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6" y="39243062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64</xdr:row>
      <xdr:rowOff>270226</xdr:rowOff>
    </xdr:from>
    <xdr:ext cx="1617515" cy="1544923"/>
    <xdr:pic>
      <xdr:nvPicPr>
        <xdr:cNvPr id="117" name="Picture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44380501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1187638</xdr:colOff>
      <xdr:row>72</xdr:row>
      <xdr:rowOff>252907</xdr:rowOff>
    </xdr:from>
    <xdr:ext cx="1617515" cy="1544923"/>
    <xdr:pic>
      <xdr:nvPicPr>
        <xdr:cNvPr id="118" name="Picture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3" y="49963882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1187637</xdr:colOff>
      <xdr:row>80</xdr:row>
      <xdr:rowOff>200953</xdr:rowOff>
    </xdr:from>
    <xdr:ext cx="1617515" cy="1544923"/>
    <xdr:pic>
      <xdr:nvPicPr>
        <xdr:cNvPr id="119" name="Picture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2" y="55093528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1170319</xdr:colOff>
      <xdr:row>88</xdr:row>
      <xdr:rowOff>218271</xdr:rowOff>
    </xdr:from>
    <xdr:ext cx="1617515" cy="1544923"/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75194" y="60282921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1153003</xdr:colOff>
      <xdr:row>96</xdr:row>
      <xdr:rowOff>304863</xdr:rowOff>
    </xdr:from>
    <xdr:ext cx="1617515" cy="1544923"/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8" y="65532063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1187638</xdr:colOff>
      <xdr:row>104</xdr:row>
      <xdr:rowOff>287544</xdr:rowOff>
    </xdr:from>
    <xdr:ext cx="1617515" cy="1544923"/>
    <xdr:pic>
      <xdr:nvPicPr>
        <xdr:cNvPr id="122" name="Picture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3" y="70601094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112</xdr:row>
      <xdr:rowOff>270226</xdr:rowOff>
    </xdr:from>
    <xdr:ext cx="1617515" cy="1544923"/>
    <xdr:pic>
      <xdr:nvPicPr>
        <xdr:cNvPr id="123" name="Picture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75755851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1170320</xdr:colOff>
      <xdr:row>120</xdr:row>
      <xdr:rowOff>252908</xdr:rowOff>
    </xdr:from>
    <xdr:ext cx="1617515" cy="1544923"/>
    <xdr:pic>
      <xdr:nvPicPr>
        <xdr:cNvPr id="124" name="Picture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75195" y="80910608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128</xdr:row>
      <xdr:rowOff>270226</xdr:rowOff>
    </xdr:from>
    <xdr:ext cx="1617515" cy="1544923"/>
    <xdr:pic>
      <xdr:nvPicPr>
        <xdr:cNvPr id="125" name="Picture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86100001"/>
          <a:ext cx="1617515" cy="1544923"/>
        </a:xfrm>
        <a:prstGeom prst="rect">
          <a:avLst/>
        </a:prstGeom>
      </xdr:spPr>
    </xdr:pic>
    <xdr:clientData/>
  </xdr:oneCellAnchor>
  <xdr:twoCellAnchor>
    <xdr:from>
      <xdr:col>22</xdr:col>
      <xdr:colOff>327383</xdr:colOff>
      <xdr:row>65</xdr:row>
      <xdr:rowOff>4329</xdr:rowOff>
    </xdr:from>
    <xdr:to>
      <xdr:col>24</xdr:col>
      <xdr:colOff>605267</xdr:colOff>
      <xdr:row>65</xdr:row>
      <xdr:rowOff>4329</xdr:rowOff>
    </xdr:to>
    <xdr:grpSp>
      <xdr:nvGrpSpPr>
        <xdr:cNvPr id="193" name="Group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GrpSpPr/>
      </xdr:nvGrpSpPr>
      <xdr:grpSpPr>
        <a:xfrm>
          <a:off x="24440450" y="47282196"/>
          <a:ext cx="1768017" cy="0"/>
          <a:chOff x="25095938" y="24693563"/>
          <a:chExt cx="17633214" cy="9705938"/>
        </a:xfrm>
      </xdr:grpSpPr>
      <xdr:pic>
        <xdr:nvPicPr>
          <xdr:cNvPr id="194" name="Picture 193">
            <a:extLst>
              <a:ext uri="{FF2B5EF4-FFF2-40B4-BE49-F238E27FC236}">
                <a16:creationId xmlns:a16="http://schemas.microsoft.com/office/drawing/2014/main" id="{00000000-0008-0000-0000-0000C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195" name="Picture 194">
            <a:extLst>
              <a:ext uri="{FF2B5EF4-FFF2-40B4-BE49-F238E27FC236}">
                <a16:creationId xmlns:a16="http://schemas.microsoft.com/office/drawing/2014/main" id="{00000000-0008-0000-0000-0000C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196" name="Picture 195">
            <a:extLst>
              <a:ext uri="{FF2B5EF4-FFF2-40B4-BE49-F238E27FC236}">
                <a16:creationId xmlns:a16="http://schemas.microsoft.com/office/drawing/2014/main" id="{00000000-0008-0000-0000-0000C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197" name="Picture 196">
            <a:extLst>
              <a:ext uri="{FF2B5EF4-FFF2-40B4-BE49-F238E27FC236}">
                <a16:creationId xmlns:a16="http://schemas.microsoft.com/office/drawing/2014/main" id="{00000000-0008-0000-0000-0000C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18</xdr:col>
      <xdr:colOff>327383</xdr:colOff>
      <xdr:row>65</xdr:row>
      <xdr:rowOff>2598</xdr:rowOff>
    </xdr:from>
    <xdr:to>
      <xdr:col>20</xdr:col>
      <xdr:colOff>605268</xdr:colOff>
      <xdr:row>65</xdr:row>
      <xdr:rowOff>20029</xdr:rowOff>
    </xdr:to>
    <xdr:grpSp>
      <xdr:nvGrpSpPr>
        <xdr:cNvPr id="199" name="Group 198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GrpSpPr/>
      </xdr:nvGrpSpPr>
      <xdr:grpSpPr>
        <a:xfrm>
          <a:off x="20359516" y="47280465"/>
          <a:ext cx="1768019" cy="17431"/>
          <a:chOff x="25095938" y="24693563"/>
          <a:chExt cx="17633214" cy="9705938"/>
        </a:xfrm>
      </xdr:grpSpPr>
      <xdr:pic>
        <xdr:nvPicPr>
          <xdr:cNvPr id="200" name="Picture 199">
            <a:extLst>
              <a:ext uri="{FF2B5EF4-FFF2-40B4-BE49-F238E27FC236}">
                <a16:creationId xmlns:a16="http://schemas.microsoft.com/office/drawing/2014/main" id="{00000000-0008-0000-0000-0000C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201" name="Picture 200">
            <a:extLst>
              <a:ext uri="{FF2B5EF4-FFF2-40B4-BE49-F238E27FC236}">
                <a16:creationId xmlns:a16="http://schemas.microsoft.com/office/drawing/2014/main" id="{00000000-0008-0000-0000-0000C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202" name="Picture 201">
            <a:extLst>
              <a:ext uri="{FF2B5EF4-FFF2-40B4-BE49-F238E27FC236}">
                <a16:creationId xmlns:a16="http://schemas.microsoft.com/office/drawing/2014/main" id="{00000000-0008-0000-0000-0000C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203" name="Picture 202">
            <a:extLst>
              <a:ext uri="{FF2B5EF4-FFF2-40B4-BE49-F238E27FC236}">
                <a16:creationId xmlns:a16="http://schemas.microsoft.com/office/drawing/2014/main" id="{00000000-0008-0000-0000-0000C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2</xdr:col>
      <xdr:colOff>1153002</xdr:colOff>
      <xdr:row>137</xdr:row>
      <xdr:rowOff>270226</xdr:rowOff>
    </xdr:from>
    <xdr:ext cx="1617515" cy="1544923"/>
    <xdr:pic>
      <xdr:nvPicPr>
        <xdr:cNvPr id="212" name="Picture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91538776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146</xdr:row>
      <xdr:rowOff>270226</xdr:rowOff>
    </xdr:from>
    <xdr:ext cx="1617515" cy="1544923"/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67402" y="92643676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155</xdr:row>
      <xdr:rowOff>270226</xdr:rowOff>
    </xdr:from>
    <xdr:ext cx="1617515" cy="1544923"/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67402" y="92643676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164</xdr:row>
      <xdr:rowOff>270226</xdr:rowOff>
    </xdr:from>
    <xdr:ext cx="1617515" cy="1544923"/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67402" y="92643676"/>
          <a:ext cx="1617515" cy="1544923"/>
        </a:xfrm>
        <a:prstGeom prst="rect">
          <a:avLst/>
        </a:prstGeom>
      </xdr:spPr>
    </xdr:pic>
    <xdr:clientData/>
  </xdr:oneCellAnchor>
  <xdr:twoCellAnchor>
    <xdr:from>
      <xdr:col>6</xdr:col>
      <xdr:colOff>259773</xdr:colOff>
      <xdr:row>8</xdr:row>
      <xdr:rowOff>187679</xdr:rowOff>
    </xdr:from>
    <xdr:to>
      <xdr:col>9</xdr:col>
      <xdr:colOff>121227</xdr:colOff>
      <xdr:row>8</xdr:row>
      <xdr:rowOff>187679</xdr:rowOff>
    </xdr:to>
    <xdr:grpSp>
      <xdr:nvGrpSpPr>
        <xdr:cNvPr id="58" name="Group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GrpSpPr/>
      </xdr:nvGrpSpPr>
      <xdr:grpSpPr>
        <a:xfrm>
          <a:off x="7930573" y="8231012"/>
          <a:ext cx="2706254" cy="0"/>
          <a:chOff x="25095938" y="24693563"/>
          <a:chExt cx="17633214" cy="9705938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0000000-0008-0000-00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00000000-0008-0000-0000-00003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61" name="Picture 60">
            <a:extLst>
              <a:ext uri="{FF2B5EF4-FFF2-40B4-BE49-F238E27FC236}">
                <a16:creationId xmlns:a16="http://schemas.microsoft.com/office/drawing/2014/main" id="{00000000-0008-0000-00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62" name="Picture 61">
            <a:extLst>
              <a:ext uri="{FF2B5EF4-FFF2-40B4-BE49-F238E27FC236}">
                <a16:creationId xmlns:a16="http://schemas.microsoft.com/office/drawing/2014/main" id="{00000000-0008-0000-0000-00003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259773</xdr:colOff>
      <xdr:row>8</xdr:row>
      <xdr:rowOff>187679</xdr:rowOff>
    </xdr:from>
    <xdr:to>
      <xdr:col>9</xdr:col>
      <xdr:colOff>121227</xdr:colOff>
      <xdr:row>8</xdr:row>
      <xdr:rowOff>187679</xdr:rowOff>
    </xdr:to>
    <xdr:grpSp>
      <xdr:nvGrpSpPr>
        <xdr:cNvPr id="63" name="Group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GrpSpPr/>
      </xdr:nvGrpSpPr>
      <xdr:grpSpPr>
        <a:xfrm>
          <a:off x="7930573" y="8231012"/>
          <a:ext cx="2706254" cy="0"/>
          <a:chOff x="25095938" y="24693563"/>
          <a:chExt cx="17633214" cy="9705938"/>
        </a:xfrm>
      </xdr:grpSpPr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00000000-0008-0000-0000-00004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65" name="Picture 64">
            <a:extLst>
              <a:ext uri="{FF2B5EF4-FFF2-40B4-BE49-F238E27FC236}">
                <a16:creationId xmlns:a16="http://schemas.microsoft.com/office/drawing/2014/main" id="{00000000-0008-0000-0000-00004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66" name="Picture 65">
            <a:extLst>
              <a:ext uri="{FF2B5EF4-FFF2-40B4-BE49-F238E27FC236}">
                <a16:creationId xmlns:a16="http://schemas.microsoft.com/office/drawing/2014/main" id="{00000000-0008-0000-0000-00004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67" name="Picture 66">
            <a:extLst>
              <a:ext uri="{FF2B5EF4-FFF2-40B4-BE49-F238E27FC236}">
                <a16:creationId xmlns:a16="http://schemas.microsoft.com/office/drawing/2014/main" id="{00000000-0008-0000-0000-00004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5</xdr:col>
      <xdr:colOff>67277</xdr:colOff>
      <xdr:row>8</xdr:row>
      <xdr:rowOff>32214</xdr:rowOff>
    </xdr:from>
    <xdr:to>
      <xdr:col>8</xdr:col>
      <xdr:colOff>509924</xdr:colOff>
      <xdr:row>8</xdr:row>
      <xdr:rowOff>2043546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email">
          <a:alphaModFix amt="70000"/>
          <a:extLst>
            <a:ext uri="{28A0092B-C50C-407E-A947-70E740481C1C}">
              <a14:useLocalDpi xmlns:a14="http://schemas.microsoft.com/office/drawing/2010/main"/>
            </a:ext>
          </a:extLst>
        </a:blip>
        <a:srcRect t="19242" b="12439"/>
        <a:stretch/>
      </xdr:blipFill>
      <xdr:spPr>
        <a:xfrm>
          <a:off x="5572727" y="8080839"/>
          <a:ext cx="2909622" cy="201133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6</xdr:col>
      <xdr:colOff>240723</xdr:colOff>
      <xdr:row>8</xdr:row>
      <xdr:rowOff>1454504</xdr:rowOff>
    </xdr:from>
    <xdr:to>
      <xdr:col>9</xdr:col>
      <xdr:colOff>102177</xdr:colOff>
      <xdr:row>8</xdr:row>
      <xdr:rowOff>2557896</xdr:rowOff>
    </xdr:to>
    <xdr:grpSp>
      <xdr:nvGrpSpPr>
        <xdr:cNvPr id="69" name="Group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GrpSpPr/>
      </xdr:nvGrpSpPr>
      <xdr:grpSpPr>
        <a:xfrm>
          <a:off x="7911523" y="9497837"/>
          <a:ext cx="2706254" cy="1103392"/>
          <a:chOff x="25095938" y="24693563"/>
          <a:chExt cx="17633214" cy="9705938"/>
        </a:xfrm>
      </xdr:grpSpPr>
      <xdr:pic>
        <xdr:nvPicPr>
          <xdr:cNvPr id="70" name="Picture 69">
            <a:extLst>
              <a:ext uri="{FF2B5EF4-FFF2-40B4-BE49-F238E27FC236}">
                <a16:creationId xmlns:a16="http://schemas.microsoft.com/office/drawing/2014/main" id="{00000000-0008-0000-0000-00004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71" name="Picture 70">
            <a:extLst>
              <a:ext uri="{FF2B5EF4-FFF2-40B4-BE49-F238E27FC236}">
                <a16:creationId xmlns:a16="http://schemas.microsoft.com/office/drawing/2014/main" id="{00000000-0008-0000-0000-00004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72" name="Picture 71">
            <a:extLst>
              <a:ext uri="{FF2B5EF4-FFF2-40B4-BE49-F238E27FC236}">
                <a16:creationId xmlns:a16="http://schemas.microsoft.com/office/drawing/2014/main" id="{00000000-0008-0000-0000-00004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73" name="Picture 72">
            <a:extLst>
              <a:ext uri="{FF2B5EF4-FFF2-40B4-BE49-F238E27FC236}">
                <a16:creationId xmlns:a16="http://schemas.microsoft.com/office/drawing/2014/main" id="{00000000-0008-0000-0000-00004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599644</xdr:colOff>
      <xdr:row>9</xdr:row>
      <xdr:rowOff>3464</xdr:rowOff>
    </xdr:from>
    <xdr:to>
      <xdr:col>12</xdr:col>
      <xdr:colOff>607003</xdr:colOff>
      <xdr:row>9</xdr:row>
      <xdr:rowOff>3464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GrpSpPr/>
      </xdr:nvGrpSpPr>
      <xdr:grpSpPr>
        <a:xfrm>
          <a:off x="11115244" y="10671464"/>
          <a:ext cx="2852159" cy="0"/>
          <a:chOff x="25095938" y="24693563"/>
          <a:chExt cx="17633214" cy="9705938"/>
        </a:xfrm>
      </xdr:grpSpPr>
      <xdr:pic>
        <xdr:nvPicPr>
          <xdr:cNvPr id="75" name="Picture 74">
            <a:extLst>
              <a:ext uri="{FF2B5EF4-FFF2-40B4-BE49-F238E27FC236}">
                <a16:creationId xmlns:a16="http://schemas.microsoft.com/office/drawing/2014/main" id="{00000000-0008-0000-0000-00004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76" name="Picture 75">
            <a:extLst>
              <a:ext uri="{FF2B5EF4-FFF2-40B4-BE49-F238E27FC236}">
                <a16:creationId xmlns:a16="http://schemas.microsoft.com/office/drawing/2014/main" id="{00000000-0008-0000-0000-00004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77" name="Picture 76">
            <a:extLst>
              <a:ext uri="{FF2B5EF4-FFF2-40B4-BE49-F238E27FC236}">
                <a16:creationId xmlns:a16="http://schemas.microsoft.com/office/drawing/2014/main" id="{00000000-0008-0000-0000-00004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78" name="Picture 77">
            <a:extLst>
              <a:ext uri="{FF2B5EF4-FFF2-40B4-BE49-F238E27FC236}">
                <a16:creationId xmlns:a16="http://schemas.microsoft.com/office/drawing/2014/main" id="{00000000-0008-0000-0000-00004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599644</xdr:colOff>
      <xdr:row>9</xdr:row>
      <xdr:rowOff>3464</xdr:rowOff>
    </xdr:from>
    <xdr:to>
      <xdr:col>12</xdr:col>
      <xdr:colOff>607003</xdr:colOff>
      <xdr:row>9</xdr:row>
      <xdr:rowOff>3464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GrpSpPr/>
      </xdr:nvGrpSpPr>
      <xdr:grpSpPr>
        <a:xfrm>
          <a:off x="11115244" y="10671464"/>
          <a:ext cx="2852159" cy="0"/>
          <a:chOff x="25095938" y="24693563"/>
          <a:chExt cx="17633214" cy="9705938"/>
        </a:xfrm>
      </xdr:grpSpPr>
      <xdr:pic>
        <xdr:nvPicPr>
          <xdr:cNvPr id="80" name="Picture 79">
            <a:extLst>
              <a:ext uri="{FF2B5EF4-FFF2-40B4-BE49-F238E27FC236}">
                <a16:creationId xmlns:a16="http://schemas.microsoft.com/office/drawing/2014/main" id="{00000000-0008-0000-0000-00005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81" name="Picture 80">
            <a:extLst>
              <a:ext uri="{FF2B5EF4-FFF2-40B4-BE49-F238E27FC236}">
                <a16:creationId xmlns:a16="http://schemas.microsoft.com/office/drawing/2014/main" id="{00000000-0008-0000-0000-00005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82" name="Picture 81">
            <a:extLst>
              <a:ext uri="{FF2B5EF4-FFF2-40B4-BE49-F238E27FC236}">
                <a16:creationId xmlns:a16="http://schemas.microsoft.com/office/drawing/2014/main" id="{00000000-0008-0000-0000-00005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83" name="Picture 82">
            <a:extLst>
              <a:ext uri="{FF2B5EF4-FFF2-40B4-BE49-F238E27FC236}">
                <a16:creationId xmlns:a16="http://schemas.microsoft.com/office/drawing/2014/main" id="{00000000-0008-0000-0000-00005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9</xdr:col>
      <xdr:colOff>138545</xdr:colOff>
      <xdr:row>8</xdr:row>
      <xdr:rowOff>288476</xdr:rowOff>
    </xdr:from>
    <xdr:to>
      <xdr:col>12</xdr:col>
      <xdr:colOff>1004455</xdr:colOff>
      <xdr:row>8</xdr:row>
      <xdr:rowOff>2333447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499" t="25308" r="-2632" b="19610"/>
        <a:stretch/>
      </xdr:blipFill>
      <xdr:spPr>
        <a:xfrm>
          <a:off x="10616045" y="8310643"/>
          <a:ext cx="3702243" cy="204497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13</xdr:col>
      <xdr:colOff>682597</xdr:colOff>
      <xdr:row>8</xdr:row>
      <xdr:rowOff>204797</xdr:rowOff>
    </xdr:from>
    <xdr:to>
      <xdr:col>16</xdr:col>
      <xdr:colOff>361083</xdr:colOff>
      <xdr:row>8</xdr:row>
      <xdr:rowOff>2367875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50847" y="8320097"/>
          <a:ext cx="2154986" cy="216307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17</xdr:col>
      <xdr:colOff>714391</xdr:colOff>
      <xdr:row>8</xdr:row>
      <xdr:rowOff>247666</xdr:rowOff>
    </xdr:from>
    <xdr:to>
      <xdr:col>20</xdr:col>
      <xdr:colOff>276225</xdr:colOff>
      <xdr:row>8</xdr:row>
      <xdr:rowOff>2286000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22766" y="8296291"/>
          <a:ext cx="2038334" cy="2038334"/>
        </a:xfrm>
        <a:prstGeom prst="rect">
          <a:avLst/>
        </a:prstGeom>
      </xdr:spPr>
    </xdr:pic>
    <xdr:clientData/>
  </xdr:twoCellAnchor>
  <xdr:twoCellAnchor editAs="oneCell">
    <xdr:from>
      <xdr:col>21</xdr:col>
      <xdr:colOff>666766</xdr:colOff>
      <xdr:row>8</xdr:row>
      <xdr:rowOff>247666</xdr:rowOff>
    </xdr:from>
    <xdr:to>
      <xdr:col>24</xdr:col>
      <xdr:colOff>228600</xdr:colOff>
      <xdr:row>8</xdr:row>
      <xdr:rowOff>2286000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97816" y="8362966"/>
          <a:ext cx="2038334" cy="2038334"/>
        </a:xfrm>
        <a:prstGeom prst="rect">
          <a:avLst/>
        </a:prstGeom>
      </xdr:spPr>
    </xdr:pic>
    <xdr:clientData/>
  </xdr:twoCellAnchor>
  <xdr:twoCellAnchor>
    <xdr:from>
      <xdr:col>26</xdr:col>
      <xdr:colOff>4112</xdr:colOff>
      <xdr:row>8</xdr:row>
      <xdr:rowOff>189848</xdr:rowOff>
    </xdr:from>
    <xdr:to>
      <xdr:col>29</xdr:col>
      <xdr:colOff>34636</xdr:colOff>
      <xdr:row>8</xdr:row>
      <xdr:rowOff>189848</xdr:rowOff>
    </xdr:to>
    <xdr:grpSp>
      <xdr:nvGrpSpPr>
        <xdr:cNvPr id="93" name="Group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GrpSpPr/>
      </xdr:nvGrpSpPr>
      <xdr:grpSpPr>
        <a:xfrm>
          <a:off x="28350512" y="8233181"/>
          <a:ext cx="2773724" cy="0"/>
          <a:chOff x="25095938" y="24693563"/>
          <a:chExt cx="17633214" cy="9705938"/>
        </a:xfrm>
      </xdr:grpSpPr>
      <xdr:pic>
        <xdr:nvPicPr>
          <xdr:cNvPr id="94" name="Picture 93">
            <a:extLst>
              <a:ext uri="{FF2B5EF4-FFF2-40B4-BE49-F238E27FC236}">
                <a16:creationId xmlns:a16="http://schemas.microsoft.com/office/drawing/2014/main" id="{00000000-0008-0000-0000-00005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95" name="Picture 94">
            <a:extLst>
              <a:ext uri="{FF2B5EF4-FFF2-40B4-BE49-F238E27FC236}">
                <a16:creationId xmlns:a16="http://schemas.microsoft.com/office/drawing/2014/main" id="{00000000-0008-0000-0000-00005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96" name="Picture 95">
            <a:extLst>
              <a:ext uri="{FF2B5EF4-FFF2-40B4-BE49-F238E27FC236}">
                <a16:creationId xmlns:a16="http://schemas.microsoft.com/office/drawing/2014/main" id="{00000000-0008-0000-0000-00006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97" name="Picture 96">
            <a:extLst>
              <a:ext uri="{FF2B5EF4-FFF2-40B4-BE49-F238E27FC236}">
                <a16:creationId xmlns:a16="http://schemas.microsoft.com/office/drawing/2014/main" id="{00000000-0008-0000-0000-00006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716655</xdr:colOff>
      <xdr:row>8</xdr:row>
      <xdr:rowOff>293304</xdr:rowOff>
    </xdr:from>
    <xdr:to>
      <xdr:col>28</xdr:col>
      <xdr:colOff>142875</xdr:colOff>
      <xdr:row>8</xdr:row>
      <xdr:rowOff>2203168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211655" y="8341929"/>
          <a:ext cx="1902720" cy="190986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6</xdr:col>
      <xdr:colOff>4112</xdr:colOff>
      <xdr:row>16</xdr:row>
      <xdr:rowOff>189848</xdr:rowOff>
    </xdr:from>
    <xdr:to>
      <xdr:col>9</xdr:col>
      <xdr:colOff>34636</xdr:colOff>
      <xdr:row>16</xdr:row>
      <xdr:rowOff>189848</xdr:rowOff>
    </xdr:to>
    <xdr:grpSp>
      <xdr:nvGrpSpPr>
        <xdr:cNvPr id="99" name="Group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GrpSpPr/>
      </xdr:nvGrpSpPr>
      <xdr:grpSpPr>
        <a:xfrm>
          <a:off x="7674912" y="13414781"/>
          <a:ext cx="2875324" cy="0"/>
          <a:chOff x="25095938" y="24693563"/>
          <a:chExt cx="17633214" cy="9705938"/>
        </a:xfrm>
      </xdr:grpSpPr>
      <xdr:pic>
        <xdr:nvPicPr>
          <xdr:cNvPr id="100" name="Picture 99">
            <a:extLst>
              <a:ext uri="{FF2B5EF4-FFF2-40B4-BE49-F238E27FC236}">
                <a16:creationId xmlns:a16="http://schemas.microsoft.com/office/drawing/2014/main" id="{00000000-0008-0000-0000-00006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101" name="Picture 100">
            <a:extLst>
              <a:ext uri="{FF2B5EF4-FFF2-40B4-BE49-F238E27FC236}">
                <a16:creationId xmlns:a16="http://schemas.microsoft.com/office/drawing/2014/main" id="{00000000-0008-0000-0000-00006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102" name="Picture 101">
            <a:extLst>
              <a:ext uri="{FF2B5EF4-FFF2-40B4-BE49-F238E27FC236}">
                <a16:creationId xmlns:a16="http://schemas.microsoft.com/office/drawing/2014/main" id="{00000000-0008-0000-0000-00006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103" name="Picture 102">
            <a:extLst>
              <a:ext uri="{FF2B5EF4-FFF2-40B4-BE49-F238E27FC236}">
                <a16:creationId xmlns:a16="http://schemas.microsoft.com/office/drawing/2014/main" id="{00000000-0008-0000-0000-00006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5</xdr:col>
      <xdr:colOff>684635</xdr:colOff>
      <xdr:row>16</xdr:row>
      <xdr:rowOff>285831</xdr:rowOff>
    </xdr:from>
    <xdr:to>
      <xdr:col>8</xdr:col>
      <xdr:colOff>476251</xdr:colOff>
      <xdr:row>16</xdr:row>
      <xdr:rowOff>2540576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09135" y="13620831"/>
          <a:ext cx="2268116" cy="225474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9</xdr:col>
      <xdr:colOff>741785</xdr:colOff>
      <xdr:row>16</xdr:row>
      <xdr:rowOff>266781</xdr:rowOff>
    </xdr:from>
    <xdr:to>
      <xdr:col>12</xdr:col>
      <xdr:colOff>523876</xdr:colOff>
      <xdr:row>16</xdr:row>
      <xdr:rowOff>2521526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43835" y="13487481"/>
          <a:ext cx="2258591" cy="225474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13</xdr:col>
      <xdr:colOff>894185</xdr:colOff>
      <xdr:row>16</xdr:row>
      <xdr:rowOff>266781</xdr:rowOff>
    </xdr:from>
    <xdr:to>
      <xdr:col>16</xdr:col>
      <xdr:colOff>685801</xdr:colOff>
      <xdr:row>16</xdr:row>
      <xdr:rowOff>2521526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315785" y="13487481"/>
          <a:ext cx="2258591" cy="225474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17</xdr:col>
      <xdr:colOff>679729</xdr:colOff>
      <xdr:row>16</xdr:row>
      <xdr:rowOff>255180</xdr:rowOff>
    </xdr:from>
    <xdr:to>
      <xdr:col>20</xdr:col>
      <xdr:colOff>438149</xdr:colOff>
      <xdr:row>16</xdr:row>
      <xdr:rowOff>2475920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29379" y="13590180"/>
          <a:ext cx="2234920" cy="222074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9</xdr:col>
      <xdr:colOff>521341</xdr:colOff>
      <xdr:row>24</xdr:row>
      <xdr:rowOff>53975</xdr:rowOff>
    </xdr:from>
    <xdr:ext cx="2515102" cy="2466975"/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01841" y="18468975"/>
          <a:ext cx="2515102" cy="246697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499116</xdr:colOff>
      <xdr:row>24</xdr:row>
      <xdr:rowOff>66675</xdr:rowOff>
    </xdr:from>
    <xdr:ext cx="2515102" cy="2466975"/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07741" y="18481675"/>
          <a:ext cx="2515102" cy="246697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21</xdr:col>
      <xdr:colOff>775866</xdr:colOff>
      <xdr:row>16</xdr:row>
      <xdr:rowOff>247649</xdr:rowOff>
    </xdr:from>
    <xdr:to>
      <xdr:col>24</xdr:col>
      <xdr:colOff>473810</xdr:colOff>
      <xdr:row>16</xdr:row>
      <xdr:rowOff>2405494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759816" y="13468349"/>
          <a:ext cx="2164919" cy="2157845"/>
        </a:xfrm>
        <a:prstGeom prst="rect">
          <a:avLst/>
        </a:prstGeom>
      </xdr:spPr>
    </xdr:pic>
    <xdr:clientData/>
  </xdr:twoCellAnchor>
  <xdr:twoCellAnchor editAs="oneCell">
    <xdr:from>
      <xdr:col>25</xdr:col>
      <xdr:colOff>737766</xdr:colOff>
      <xdr:row>16</xdr:row>
      <xdr:rowOff>342899</xdr:rowOff>
    </xdr:from>
    <xdr:to>
      <xdr:col>28</xdr:col>
      <xdr:colOff>435710</xdr:colOff>
      <xdr:row>16</xdr:row>
      <xdr:rowOff>2500744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43216" y="18726149"/>
          <a:ext cx="2164919" cy="2157845"/>
        </a:xfrm>
        <a:prstGeom prst="rect">
          <a:avLst/>
        </a:prstGeom>
      </xdr:spPr>
    </xdr:pic>
    <xdr:clientData/>
  </xdr:twoCellAnchor>
  <xdr:oneCellAnchor>
    <xdr:from>
      <xdr:col>13</xdr:col>
      <xdr:colOff>503973</xdr:colOff>
      <xdr:row>24</xdr:row>
      <xdr:rowOff>146147</xdr:rowOff>
    </xdr:from>
    <xdr:ext cx="2353527" cy="2334393"/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40473" y="18561147"/>
          <a:ext cx="2353527" cy="2334393"/>
        </a:xfrm>
        <a:prstGeom prst="rect">
          <a:avLst/>
        </a:prstGeom>
      </xdr:spPr>
    </xdr:pic>
    <xdr:clientData/>
  </xdr:oneCellAnchor>
  <xdr:oneCellAnchor>
    <xdr:from>
      <xdr:col>17</xdr:col>
      <xdr:colOff>640498</xdr:colOff>
      <xdr:row>24</xdr:row>
      <xdr:rowOff>142972</xdr:rowOff>
    </xdr:from>
    <xdr:ext cx="2344002" cy="2334393"/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48873" y="18557972"/>
          <a:ext cx="2344002" cy="2334393"/>
        </a:xfrm>
        <a:prstGeom prst="rect">
          <a:avLst/>
        </a:prstGeom>
      </xdr:spPr>
    </xdr:pic>
    <xdr:clientData/>
  </xdr:oneCellAnchor>
  <xdr:oneCellAnchor>
    <xdr:from>
      <xdr:col>5</xdr:col>
      <xdr:colOff>306240</xdr:colOff>
      <xdr:row>31</xdr:row>
      <xdr:rowOff>306041</xdr:rowOff>
    </xdr:from>
    <xdr:ext cx="2703660" cy="2685452"/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30740" y="23775641"/>
          <a:ext cx="2703660" cy="26854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361950</xdr:colOff>
      <xdr:row>38</xdr:row>
      <xdr:rowOff>385106</xdr:rowOff>
    </xdr:from>
    <xdr:ext cx="2495550" cy="2514714"/>
    <xdr:pic>
      <xdr:nvPicPr>
        <xdr:cNvPr id="220" name="Picture 21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86450" y="28560056"/>
          <a:ext cx="2495550" cy="2514714"/>
        </a:xfrm>
        <a:prstGeom prst="rect">
          <a:avLst/>
        </a:prstGeom>
      </xdr:spPr>
    </xdr:pic>
    <xdr:clientData/>
  </xdr:oneCellAnchor>
  <xdr:oneCellAnchor>
    <xdr:from>
      <xdr:col>26</xdr:col>
      <xdr:colOff>226670</xdr:colOff>
      <xdr:row>40</xdr:row>
      <xdr:rowOff>1216126</xdr:rowOff>
    </xdr:from>
    <xdr:ext cx="1373530" cy="1432486"/>
    <xdr:pic>
      <xdr:nvPicPr>
        <xdr:cNvPr id="221" name="Picture 220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932270" y="30229276"/>
          <a:ext cx="1373530" cy="1432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458200</xdr:colOff>
      <xdr:row>40</xdr:row>
      <xdr:rowOff>1172981</xdr:rowOff>
    </xdr:from>
    <xdr:ext cx="1484900" cy="1452668"/>
    <xdr:pic>
      <xdr:nvPicPr>
        <xdr:cNvPr id="222" name="Picture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82700" y="30186131"/>
          <a:ext cx="1484900" cy="145266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320897</xdr:colOff>
      <xdr:row>40</xdr:row>
      <xdr:rowOff>993247</xdr:rowOff>
    </xdr:from>
    <xdr:ext cx="1102658" cy="1497206"/>
    <xdr:pic>
      <xdr:nvPicPr>
        <xdr:cNvPr id="223" name="Picture 222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6797" y="24824797"/>
          <a:ext cx="1102658" cy="1497206"/>
        </a:xfrm>
        <a:prstGeom prst="rect">
          <a:avLst/>
        </a:prstGeom>
      </xdr:spPr>
    </xdr:pic>
    <xdr:clientData/>
  </xdr:oneCellAnchor>
  <xdr:oneCellAnchor>
    <xdr:from>
      <xdr:col>6</xdr:col>
      <xdr:colOff>200116</xdr:colOff>
      <xdr:row>40</xdr:row>
      <xdr:rowOff>86019</xdr:rowOff>
    </xdr:from>
    <xdr:ext cx="1181873" cy="1374988"/>
    <xdr:pic>
      <xdr:nvPicPr>
        <xdr:cNvPr id="224" name="Picture 223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487116" y="23917569"/>
          <a:ext cx="1181873" cy="1374988"/>
        </a:xfrm>
        <a:prstGeom prst="rect">
          <a:avLst/>
        </a:prstGeom>
      </xdr:spPr>
    </xdr:pic>
    <xdr:clientData/>
  </xdr:oneCellAnchor>
  <xdr:oneCellAnchor>
    <xdr:from>
      <xdr:col>7</xdr:col>
      <xdr:colOff>553165</xdr:colOff>
      <xdr:row>40</xdr:row>
      <xdr:rowOff>1060673</xdr:rowOff>
    </xdr:from>
    <xdr:ext cx="1150941" cy="1539961"/>
    <xdr:pic>
      <xdr:nvPicPr>
        <xdr:cNvPr id="225" name="Picture 224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87865" y="24892223"/>
          <a:ext cx="1150941" cy="1539961"/>
        </a:xfrm>
        <a:prstGeom prst="rect">
          <a:avLst/>
        </a:prstGeom>
      </xdr:spPr>
    </xdr:pic>
    <xdr:clientData/>
  </xdr:oneCellAnchor>
  <xdr:oneCellAnchor>
    <xdr:from>
      <xdr:col>5</xdr:col>
      <xdr:colOff>320897</xdr:colOff>
      <xdr:row>40</xdr:row>
      <xdr:rowOff>993247</xdr:rowOff>
    </xdr:from>
    <xdr:ext cx="1102658" cy="1497206"/>
    <xdr:pic>
      <xdr:nvPicPr>
        <xdr:cNvPr id="226" name="Picture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6797" y="24824797"/>
          <a:ext cx="1102658" cy="1497206"/>
        </a:xfrm>
        <a:prstGeom prst="rect">
          <a:avLst/>
        </a:prstGeom>
      </xdr:spPr>
    </xdr:pic>
    <xdr:clientData/>
  </xdr:oneCellAnchor>
  <xdr:oneCellAnchor>
    <xdr:from>
      <xdr:col>6</xdr:col>
      <xdr:colOff>200116</xdr:colOff>
      <xdr:row>40</xdr:row>
      <xdr:rowOff>86019</xdr:rowOff>
    </xdr:from>
    <xdr:ext cx="1181873" cy="1374988"/>
    <xdr:pic>
      <xdr:nvPicPr>
        <xdr:cNvPr id="227" name="Picture 226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487116" y="23917569"/>
          <a:ext cx="1181873" cy="1374988"/>
        </a:xfrm>
        <a:prstGeom prst="rect">
          <a:avLst/>
        </a:prstGeom>
      </xdr:spPr>
    </xdr:pic>
    <xdr:clientData/>
  </xdr:oneCellAnchor>
  <xdr:oneCellAnchor>
    <xdr:from>
      <xdr:col>7</xdr:col>
      <xdr:colOff>553165</xdr:colOff>
      <xdr:row>40</xdr:row>
      <xdr:rowOff>1060673</xdr:rowOff>
    </xdr:from>
    <xdr:ext cx="1150941" cy="1539961"/>
    <xdr:pic>
      <xdr:nvPicPr>
        <xdr:cNvPr id="228" name="Picture 227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87865" y="24892223"/>
          <a:ext cx="1150941" cy="1539961"/>
        </a:xfrm>
        <a:prstGeom prst="rect">
          <a:avLst/>
        </a:prstGeom>
      </xdr:spPr>
    </xdr:pic>
    <xdr:clientData/>
  </xdr:oneCellAnchor>
  <xdr:oneCellAnchor>
    <xdr:from>
      <xdr:col>10</xdr:col>
      <xdr:colOff>9616</xdr:colOff>
      <xdr:row>40</xdr:row>
      <xdr:rowOff>28869</xdr:rowOff>
    </xdr:from>
    <xdr:ext cx="1181874" cy="1374988"/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58966" y="23860419"/>
          <a:ext cx="1181874" cy="1374988"/>
        </a:xfrm>
        <a:prstGeom prst="rect">
          <a:avLst/>
        </a:prstGeom>
      </xdr:spPr>
    </xdr:pic>
    <xdr:clientData/>
  </xdr:oneCellAnchor>
  <xdr:oneCellAnchor>
    <xdr:from>
      <xdr:col>9</xdr:col>
      <xdr:colOff>114810</xdr:colOff>
      <xdr:row>40</xdr:row>
      <xdr:rowOff>1072911</xdr:rowOff>
    </xdr:from>
    <xdr:ext cx="1102658" cy="1497206"/>
    <xdr:pic>
      <xdr:nvPicPr>
        <xdr:cNvPr id="230" name="Picture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783060" y="24904461"/>
          <a:ext cx="1102658" cy="1497206"/>
        </a:xfrm>
        <a:prstGeom prst="rect">
          <a:avLst/>
        </a:prstGeom>
      </xdr:spPr>
    </xdr:pic>
    <xdr:clientData/>
  </xdr:oneCellAnchor>
  <xdr:oneCellAnchor>
    <xdr:from>
      <xdr:col>11</xdr:col>
      <xdr:colOff>435402</xdr:colOff>
      <xdr:row>40</xdr:row>
      <xdr:rowOff>1027768</xdr:rowOff>
    </xdr:from>
    <xdr:ext cx="1150942" cy="1539961"/>
    <xdr:pic>
      <xdr:nvPicPr>
        <xdr:cNvPr id="231" name="Picture 230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932452" y="24859318"/>
          <a:ext cx="1150942" cy="1539961"/>
        </a:xfrm>
        <a:prstGeom prst="rect">
          <a:avLst/>
        </a:prstGeom>
      </xdr:spPr>
    </xdr:pic>
    <xdr:clientData/>
  </xdr:oneCellAnchor>
  <xdr:oneCellAnchor>
    <xdr:from>
      <xdr:col>13</xdr:col>
      <xdr:colOff>74743</xdr:colOff>
      <xdr:row>38</xdr:row>
      <xdr:rowOff>381000</xdr:rowOff>
    </xdr:from>
    <xdr:ext cx="3393814" cy="3437325"/>
    <xdr:pic>
      <xdr:nvPicPr>
        <xdr:cNvPr id="232" name="Picture 231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24393" y="23298150"/>
          <a:ext cx="3393814" cy="3437325"/>
        </a:xfrm>
        <a:prstGeom prst="rect">
          <a:avLst/>
        </a:prstGeom>
      </xdr:spPr>
    </xdr:pic>
    <xdr:clientData/>
  </xdr:oneCellAnchor>
  <xdr:oneCellAnchor>
    <xdr:from>
      <xdr:col>17</xdr:col>
      <xdr:colOff>37511</xdr:colOff>
      <xdr:row>38</xdr:row>
      <xdr:rowOff>381000</xdr:rowOff>
    </xdr:from>
    <xdr:ext cx="3411128" cy="3446850"/>
    <xdr:pic>
      <xdr:nvPicPr>
        <xdr:cNvPr id="233" name="Picture 232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68561" y="23298150"/>
          <a:ext cx="3411128" cy="3446850"/>
        </a:xfrm>
        <a:prstGeom prst="rect">
          <a:avLst/>
        </a:prstGeom>
      </xdr:spPr>
    </xdr:pic>
    <xdr:clientData/>
  </xdr:oneCellAnchor>
  <xdr:oneCellAnchor>
    <xdr:from>
      <xdr:col>21</xdr:col>
      <xdr:colOff>514350</xdr:colOff>
      <xdr:row>38</xdr:row>
      <xdr:rowOff>423059</xdr:rowOff>
    </xdr:from>
    <xdr:ext cx="2533650" cy="2553108"/>
    <xdr:pic>
      <xdr:nvPicPr>
        <xdr:cNvPr id="234" name="Picture 233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45850" y="23340209"/>
          <a:ext cx="2533650" cy="2553108"/>
        </a:xfrm>
        <a:prstGeom prst="rect">
          <a:avLst/>
        </a:prstGeom>
      </xdr:spPr>
    </xdr:pic>
    <xdr:clientData/>
  </xdr:oneCellAnchor>
  <xdr:oneCellAnchor>
    <xdr:from>
      <xdr:col>21</xdr:col>
      <xdr:colOff>553450</xdr:colOff>
      <xdr:row>40</xdr:row>
      <xdr:rowOff>1249181</xdr:rowOff>
    </xdr:from>
    <xdr:ext cx="1484900" cy="1452668"/>
    <xdr:pic>
      <xdr:nvPicPr>
        <xdr:cNvPr id="235" name="Picture 234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84950" y="25080731"/>
          <a:ext cx="1484900" cy="145266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398120</xdr:colOff>
      <xdr:row>40</xdr:row>
      <xdr:rowOff>1273276</xdr:rowOff>
    </xdr:from>
    <xdr:ext cx="1373530" cy="1432486"/>
    <xdr:pic>
      <xdr:nvPicPr>
        <xdr:cNvPr id="236" name="Picture 235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010720" y="25104826"/>
          <a:ext cx="1373530" cy="1432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9</xdr:col>
      <xdr:colOff>14737</xdr:colOff>
      <xdr:row>30</xdr:row>
      <xdr:rowOff>136618</xdr:rowOff>
    </xdr:from>
    <xdr:to>
      <xdr:col>13</xdr:col>
      <xdr:colOff>57151</xdr:colOff>
      <xdr:row>33</xdr:row>
      <xdr:rowOff>208030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20637" y="23053768"/>
          <a:ext cx="3604764" cy="3633762"/>
        </a:xfrm>
        <a:prstGeom prst="rect">
          <a:avLst/>
        </a:prstGeom>
      </xdr:spPr>
    </xdr:pic>
    <xdr:clientData/>
  </xdr:twoCellAnchor>
  <xdr:oneCellAnchor>
    <xdr:from>
      <xdr:col>13</xdr:col>
      <xdr:colOff>483064</xdr:colOff>
      <xdr:row>31</xdr:row>
      <xdr:rowOff>315960</xdr:rowOff>
    </xdr:from>
    <xdr:ext cx="2241983" cy="1348299"/>
    <xdr:pic>
      <xdr:nvPicPr>
        <xdr:cNvPr id="245" name="Picture 244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13119564" y="23604585"/>
          <a:ext cx="2241983" cy="134829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12</xdr:col>
      <xdr:colOff>586922</xdr:colOff>
      <xdr:row>32</xdr:row>
      <xdr:rowOff>764259</xdr:rowOff>
    </xdr:from>
    <xdr:ext cx="1932009" cy="1929833"/>
    <xdr:pic>
      <xdr:nvPicPr>
        <xdr:cNvPr id="251" name="Picture 250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731672" y="24595809"/>
          <a:ext cx="1932009" cy="1929833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618717</xdr:colOff>
      <xdr:row>32</xdr:row>
      <xdr:rowOff>68637</xdr:rowOff>
    </xdr:from>
    <xdr:ext cx="3366776" cy="3311741"/>
    <xdr:pic>
      <xdr:nvPicPr>
        <xdr:cNvPr id="252" name="Picture 251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55217" y="23706512"/>
          <a:ext cx="3366776" cy="331174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20</xdr:col>
      <xdr:colOff>682172</xdr:colOff>
      <xdr:row>32</xdr:row>
      <xdr:rowOff>764259</xdr:rowOff>
    </xdr:from>
    <xdr:ext cx="1932009" cy="1929833"/>
    <xdr:pic>
      <xdr:nvPicPr>
        <xdr:cNvPr id="254" name="Picture 253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26922" y="24595809"/>
          <a:ext cx="1932009" cy="1929833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537039</xdr:colOff>
      <xdr:row>31</xdr:row>
      <xdr:rowOff>265158</xdr:rowOff>
    </xdr:from>
    <xdr:ext cx="2241983" cy="1348299"/>
    <xdr:pic>
      <xdr:nvPicPr>
        <xdr:cNvPr id="256" name="Picture 255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16786689" y="23734758"/>
          <a:ext cx="2241983" cy="134829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596492</xdr:colOff>
      <xdr:row>32</xdr:row>
      <xdr:rowOff>97212</xdr:rowOff>
    </xdr:from>
    <xdr:ext cx="3366776" cy="3311741"/>
    <xdr:pic>
      <xdr:nvPicPr>
        <xdr:cNvPr id="258" name="Picture 257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27542" y="23928762"/>
          <a:ext cx="3366776" cy="331174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25</xdr:col>
      <xdr:colOff>500729</xdr:colOff>
      <xdr:row>32</xdr:row>
      <xdr:rowOff>201183</xdr:rowOff>
    </xdr:from>
    <xdr:to>
      <xdr:col>28</xdr:col>
      <xdr:colOff>682625</xdr:colOff>
      <xdr:row>32</xdr:row>
      <xdr:rowOff>2058669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95729" y="23839058"/>
          <a:ext cx="2658396" cy="1857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5</xdr:col>
      <xdr:colOff>400051</xdr:colOff>
      <xdr:row>47</xdr:row>
      <xdr:rowOff>325750</xdr:rowOff>
    </xdr:from>
    <xdr:to>
      <xdr:col>8</xdr:col>
      <xdr:colOff>563529</xdr:colOff>
      <xdr:row>48</xdr:row>
      <xdr:rowOff>2621974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24551" y="34101400"/>
          <a:ext cx="2639978" cy="26391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9</xdr:col>
      <xdr:colOff>495301</xdr:colOff>
      <xdr:row>47</xdr:row>
      <xdr:rowOff>306700</xdr:rowOff>
    </xdr:from>
    <xdr:to>
      <xdr:col>12</xdr:col>
      <xdr:colOff>658779</xdr:colOff>
      <xdr:row>48</xdr:row>
      <xdr:rowOff>2593399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01201" y="34082350"/>
          <a:ext cx="2639978" cy="262959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20</xdr:col>
      <xdr:colOff>274027</xdr:colOff>
      <xdr:row>47</xdr:row>
      <xdr:rowOff>275806</xdr:rowOff>
    </xdr:from>
    <xdr:to>
      <xdr:col>23</xdr:col>
      <xdr:colOff>101426</xdr:colOff>
      <xdr:row>49</xdr:row>
      <xdr:rowOff>78798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818327" y="49653406"/>
          <a:ext cx="2742049" cy="276526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21</xdr:col>
      <xdr:colOff>755073</xdr:colOff>
      <xdr:row>48</xdr:row>
      <xdr:rowOff>615302</xdr:rowOff>
    </xdr:from>
    <xdr:to>
      <xdr:col>24</xdr:col>
      <xdr:colOff>304800</xdr:colOff>
      <xdr:row>49</xdr:row>
      <xdr:rowOff>18989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85223" y="50326277"/>
          <a:ext cx="2016702" cy="203258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22</xdr:col>
      <xdr:colOff>519545</xdr:colOff>
      <xdr:row>48</xdr:row>
      <xdr:rowOff>1006257</xdr:rowOff>
    </xdr:from>
    <xdr:to>
      <xdr:col>24</xdr:col>
      <xdr:colOff>848592</xdr:colOff>
      <xdr:row>48</xdr:row>
      <xdr:rowOff>2616477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30820" y="50717232"/>
          <a:ext cx="1624447" cy="16102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23</xdr:col>
      <xdr:colOff>536842</xdr:colOff>
      <xdr:row>48</xdr:row>
      <xdr:rowOff>132744</xdr:rowOff>
    </xdr:from>
    <xdr:to>
      <xdr:col>24</xdr:col>
      <xdr:colOff>1146521</xdr:colOff>
      <xdr:row>48</xdr:row>
      <xdr:rowOff>1408042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790751">
          <a:off x="15188445" y="49851091"/>
          <a:ext cx="1275298" cy="12605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24</xdr:col>
      <xdr:colOff>635977</xdr:colOff>
      <xdr:row>47</xdr:row>
      <xdr:rowOff>275806</xdr:rowOff>
    </xdr:from>
    <xdr:to>
      <xdr:col>27</xdr:col>
      <xdr:colOff>307801</xdr:colOff>
      <xdr:row>49</xdr:row>
      <xdr:rowOff>78798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42652" y="49653406"/>
          <a:ext cx="2732524" cy="276526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27</xdr:col>
      <xdr:colOff>424295</xdr:colOff>
      <xdr:row>48</xdr:row>
      <xdr:rowOff>1006257</xdr:rowOff>
    </xdr:from>
    <xdr:to>
      <xdr:col>29</xdr:col>
      <xdr:colOff>315192</xdr:colOff>
      <xdr:row>48</xdr:row>
      <xdr:rowOff>2616477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645620" y="50717232"/>
          <a:ext cx="1624447" cy="16102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27</xdr:col>
      <xdr:colOff>613042</xdr:colOff>
      <xdr:row>47</xdr:row>
      <xdr:rowOff>304192</xdr:rowOff>
    </xdr:from>
    <xdr:to>
      <xdr:col>29</xdr:col>
      <xdr:colOff>140046</xdr:colOff>
      <xdr:row>48</xdr:row>
      <xdr:rowOff>1236590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790751">
          <a:off x="25865970" y="34087214"/>
          <a:ext cx="1275298" cy="12605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25</xdr:col>
      <xdr:colOff>1136073</xdr:colOff>
      <xdr:row>48</xdr:row>
      <xdr:rowOff>634352</xdr:rowOff>
    </xdr:from>
    <xdr:to>
      <xdr:col>28</xdr:col>
      <xdr:colOff>685800</xdr:colOff>
      <xdr:row>49</xdr:row>
      <xdr:rowOff>38039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38123" y="50345327"/>
          <a:ext cx="2016702" cy="203258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4</xdr:col>
      <xdr:colOff>1036027</xdr:colOff>
      <xdr:row>55</xdr:row>
      <xdr:rowOff>275806</xdr:rowOff>
    </xdr:from>
    <xdr:to>
      <xdr:col>7</xdr:col>
      <xdr:colOff>330026</xdr:colOff>
      <xdr:row>57</xdr:row>
      <xdr:rowOff>78798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41277" y="39290206"/>
          <a:ext cx="2742049" cy="277479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7</xdr:col>
      <xdr:colOff>100445</xdr:colOff>
      <xdr:row>56</xdr:row>
      <xdr:rowOff>968157</xdr:rowOff>
    </xdr:from>
    <xdr:to>
      <xdr:col>8</xdr:col>
      <xdr:colOff>1077192</xdr:colOff>
      <xdr:row>56</xdr:row>
      <xdr:rowOff>2578377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341320" y="50679132"/>
          <a:ext cx="1624447" cy="16102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7</xdr:col>
      <xdr:colOff>533668</xdr:colOff>
      <xdr:row>56</xdr:row>
      <xdr:rowOff>24794</xdr:rowOff>
    </xdr:from>
    <xdr:to>
      <xdr:col>8</xdr:col>
      <xdr:colOff>1156047</xdr:colOff>
      <xdr:row>56</xdr:row>
      <xdr:rowOff>1300092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790751">
          <a:off x="7866896" y="38998941"/>
          <a:ext cx="1275298" cy="12732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5</xdr:col>
      <xdr:colOff>774123</xdr:colOff>
      <xdr:row>56</xdr:row>
      <xdr:rowOff>596252</xdr:rowOff>
    </xdr:from>
    <xdr:to>
      <xdr:col>8</xdr:col>
      <xdr:colOff>323850</xdr:colOff>
      <xdr:row>57</xdr:row>
      <xdr:rowOff>9464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98623" y="39953552"/>
          <a:ext cx="2026227" cy="204211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9</xdr:col>
      <xdr:colOff>467591</xdr:colOff>
      <xdr:row>56</xdr:row>
      <xdr:rowOff>165326</xdr:rowOff>
    </xdr:from>
    <xdr:to>
      <xdr:col>12</xdr:col>
      <xdr:colOff>678938</xdr:colOff>
      <xdr:row>56</xdr:row>
      <xdr:rowOff>2580410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451541" y="49876301"/>
          <a:ext cx="2687847" cy="241508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14</xdr:col>
      <xdr:colOff>550426</xdr:colOff>
      <xdr:row>56</xdr:row>
      <xdr:rowOff>19050</xdr:rowOff>
    </xdr:from>
    <xdr:ext cx="1434238" cy="1433907"/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27451" y="54911625"/>
          <a:ext cx="1434238" cy="143390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15</xdr:col>
      <xdr:colOff>261519</xdr:colOff>
      <xdr:row>55</xdr:row>
      <xdr:rowOff>323850</xdr:rowOff>
    </xdr:from>
    <xdr:to>
      <xdr:col>17</xdr:col>
      <xdr:colOff>431439</xdr:colOff>
      <xdr:row>56</xdr:row>
      <xdr:rowOff>1891145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86244" y="54883050"/>
          <a:ext cx="1912995" cy="1900670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381000</xdr:colOff>
      <xdr:row>56</xdr:row>
      <xdr:rowOff>723901</xdr:rowOff>
    </xdr:from>
    <xdr:to>
      <xdr:col>16</xdr:col>
      <xdr:colOff>914400</xdr:colOff>
      <xdr:row>56</xdr:row>
      <xdr:rowOff>2542309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058025" y="55616476"/>
          <a:ext cx="1828800" cy="1818408"/>
        </a:xfrm>
        <a:prstGeom prst="rect">
          <a:avLst/>
        </a:prstGeom>
      </xdr:spPr>
    </xdr:pic>
    <xdr:clientData/>
  </xdr:twoCellAnchor>
  <xdr:twoCellAnchor editAs="oneCell">
    <xdr:from>
      <xdr:col>21</xdr:col>
      <xdr:colOff>431235</xdr:colOff>
      <xdr:row>56</xdr:row>
      <xdr:rowOff>135094</xdr:rowOff>
    </xdr:from>
    <xdr:to>
      <xdr:col>24</xdr:col>
      <xdr:colOff>154170</xdr:colOff>
      <xdr:row>56</xdr:row>
      <xdr:rowOff>2320614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262285" y="39492394"/>
          <a:ext cx="2199435" cy="21855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19</xdr:col>
      <xdr:colOff>242469</xdr:colOff>
      <xdr:row>56</xdr:row>
      <xdr:rowOff>114300</xdr:rowOff>
    </xdr:from>
    <xdr:to>
      <xdr:col>21</xdr:col>
      <xdr:colOff>421914</xdr:colOff>
      <xdr:row>56</xdr:row>
      <xdr:rowOff>2024495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320919" y="39471600"/>
          <a:ext cx="1932045" cy="1910195"/>
        </a:xfrm>
        <a:prstGeom prst="rect">
          <a:avLst/>
        </a:prstGeom>
      </xdr:spPr>
    </xdr:pic>
    <xdr:clientData/>
  </xdr:twoCellAnchor>
  <xdr:twoCellAnchor editAs="oneCell">
    <xdr:from>
      <xdr:col>18</xdr:col>
      <xdr:colOff>342900</xdr:colOff>
      <xdr:row>56</xdr:row>
      <xdr:rowOff>723901</xdr:rowOff>
    </xdr:from>
    <xdr:to>
      <xdr:col>20</xdr:col>
      <xdr:colOff>876300</xdr:colOff>
      <xdr:row>56</xdr:row>
      <xdr:rowOff>2542309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3650" y="40081201"/>
          <a:ext cx="1828800" cy="1818408"/>
        </a:xfrm>
        <a:prstGeom prst="rect">
          <a:avLst/>
        </a:prstGeom>
      </xdr:spPr>
    </xdr:pic>
    <xdr:clientData/>
  </xdr:twoCellAnchor>
  <xdr:twoCellAnchor editAs="oneCell">
    <xdr:from>
      <xdr:col>17</xdr:col>
      <xdr:colOff>621735</xdr:colOff>
      <xdr:row>56</xdr:row>
      <xdr:rowOff>458944</xdr:rowOff>
    </xdr:from>
    <xdr:to>
      <xdr:col>20</xdr:col>
      <xdr:colOff>354195</xdr:colOff>
      <xdr:row>57</xdr:row>
      <xdr:rowOff>15564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89535" y="55351519"/>
          <a:ext cx="2199435" cy="21855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18</xdr:col>
      <xdr:colOff>550426</xdr:colOff>
      <xdr:row>55</xdr:row>
      <xdr:rowOff>190500</xdr:rowOff>
    </xdr:from>
    <xdr:ext cx="1434238" cy="1433907"/>
    <xdr:pic>
      <xdr:nvPicPr>
        <xdr:cNvPr id="178" name="Picture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99326" y="54749700"/>
          <a:ext cx="1434238" cy="143390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644234</xdr:colOff>
      <xdr:row>56</xdr:row>
      <xdr:rowOff>105641</xdr:rowOff>
    </xdr:from>
    <xdr:ext cx="1961138" cy="1190608"/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723268">
          <a:off x="21656384" y="39462941"/>
          <a:ext cx="1961138" cy="119060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519544</xdr:colOff>
      <xdr:row>56</xdr:row>
      <xdr:rowOff>1091018</xdr:rowOff>
    </xdr:from>
    <xdr:ext cx="1489364" cy="1489020"/>
    <xdr:pic>
      <xdr:nvPicPr>
        <xdr:cNvPr id="179" name="Picture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30819" y="55983593"/>
          <a:ext cx="1489364" cy="14890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20</xdr:col>
      <xdr:colOff>481743</xdr:colOff>
      <xdr:row>56</xdr:row>
      <xdr:rowOff>118764</xdr:rowOff>
    </xdr:from>
    <xdr:ext cx="2592235" cy="2611357"/>
    <xdr:pic>
      <xdr:nvPicPr>
        <xdr:cNvPr id="180" name="Picture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026043" y="55011339"/>
          <a:ext cx="2592235" cy="261135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384644</xdr:colOff>
      <xdr:row>56</xdr:row>
      <xdr:rowOff>84721</xdr:rowOff>
    </xdr:from>
    <xdr:ext cx="2542996" cy="2583758"/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74894" y="39057846"/>
          <a:ext cx="2542996" cy="258375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419404</xdr:colOff>
      <xdr:row>64</xdr:row>
      <xdr:rowOff>180935</xdr:rowOff>
    </xdr:from>
    <xdr:ext cx="2543738" cy="2549424"/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43904" y="44776985"/>
          <a:ext cx="2543738" cy="2549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11</xdr:col>
      <xdr:colOff>69808</xdr:colOff>
      <xdr:row>64</xdr:row>
      <xdr:rowOff>1559287</xdr:rowOff>
    </xdr:from>
    <xdr:ext cx="1795992" cy="1098352"/>
    <xdr:pic>
      <xdr:nvPicPr>
        <xdr:cNvPr id="211" name="Picture 210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2310683" y="61623937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15</xdr:col>
      <xdr:colOff>126958</xdr:colOff>
      <xdr:row>64</xdr:row>
      <xdr:rowOff>1578337</xdr:rowOff>
    </xdr:from>
    <xdr:ext cx="1795992" cy="1098352"/>
    <xdr:pic>
      <xdr:nvPicPr>
        <xdr:cNvPr id="215" name="Picture 214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5930183" y="61642987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8</xdr:col>
      <xdr:colOff>1054795</xdr:colOff>
      <xdr:row>64</xdr:row>
      <xdr:rowOff>40176</xdr:rowOff>
    </xdr:from>
    <xdr:ext cx="2549228" cy="2547160"/>
    <xdr:pic>
      <xdr:nvPicPr>
        <xdr:cNvPr id="216" name="Picture 215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55795" y="44636226"/>
          <a:ext cx="2549228" cy="25471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7045</xdr:colOff>
      <xdr:row>63</xdr:row>
      <xdr:rowOff>249726</xdr:rowOff>
    </xdr:from>
    <xdr:ext cx="2549228" cy="2547160"/>
    <xdr:pic>
      <xdr:nvPicPr>
        <xdr:cNvPr id="217" name="Picture 216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75295" y="44502876"/>
          <a:ext cx="2549228" cy="25471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126958</xdr:colOff>
      <xdr:row>64</xdr:row>
      <xdr:rowOff>1578337</xdr:rowOff>
    </xdr:from>
    <xdr:ext cx="1795992" cy="1098352"/>
    <xdr:pic>
      <xdr:nvPicPr>
        <xdr:cNvPr id="237" name="Picture 236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7451683" y="66805537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23</xdr:col>
      <xdr:colOff>165058</xdr:colOff>
      <xdr:row>64</xdr:row>
      <xdr:rowOff>1559286</xdr:rowOff>
    </xdr:from>
    <xdr:ext cx="1795992" cy="1098352"/>
    <xdr:pic>
      <xdr:nvPicPr>
        <xdr:cNvPr id="240" name="Picture 239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1824908" y="46155336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17</xdr:col>
      <xdr:colOff>5161</xdr:colOff>
      <xdr:row>63</xdr:row>
      <xdr:rowOff>260267</xdr:rowOff>
    </xdr:from>
    <xdr:ext cx="2569188" cy="2567202"/>
    <xdr:pic>
      <xdr:nvPicPr>
        <xdr:cNvPr id="242" name="Picture 241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54811" y="44513417"/>
          <a:ext cx="2569188" cy="256720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44289</xdr:colOff>
      <xdr:row>63</xdr:row>
      <xdr:rowOff>266992</xdr:rowOff>
    </xdr:from>
    <xdr:ext cx="2513485" cy="2528161"/>
    <xdr:pic>
      <xdr:nvPicPr>
        <xdr:cNvPr id="243" name="Picture 242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75339" y="44520142"/>
          <a:ext cx="2513485" cy="252816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24</xdr:col>
      <xdr:colOff>986236</xdr:colOff>
      <xdr:row>63</xdr:row>
      <xdr:rowOff>298367</xdr:rowOff>
    </xdr:from>
    <xdr:ext cx="2569188" cy="2567202"/>
    <xdr:pic>
      <xdr:nvPicPr>
        <xdr:cNvPr id="244" name="Picture 243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293786" y="44551517"/>
          <a:ext cx="2569188" cy="256720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26</xdr:col>
      <xdr:colOff>643646</xdr:colOff>
      <xdr:row>64</xdr:row>
      <xdr:rowOff>1470956</xdr:rowOff>
    </xdr:from>
    <xdr:ext cx="1961138" cy="1190608"/>
    <xdr:pic>
      <xdr:nvPicPr>
        <xdr:cNvPr id="248" name="Picture 24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5256246" y="46067006"/>
          <a:ext cx="1961138" cy="119060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7</xdr:col>
      <xdr:colOff>75005</xdr:colOff>
      <xdr:row>72</xdr:row>
      <xdr:rowOff>1439792</xdr:rowOff>
    </xdr:from>
    <xdr:ext cx="1795992" cy="1098352"/>
    <xdr:pic>
      <xdr:nvPicPr>
        <xdr:cNvPr id="249" name="Picture 248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14733980" y="61504442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4</xdr:col>
      <xdr:colOff>1434939</xdr:colOff>
      <xdr:row>71</xdr:row>
      <xdr:rowOff>190792</xdr:rowOff>
    </xdr:from>
    <xdr:ext cx="2513485" cy="2528161"/>
    <xdr:pic>
      <xdr:nvPicPr>
        <xdr:cNvPr id="250" name="Picture 249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0189" y="50120842"/>
          <a:ext cx="2513485" cy="252816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8</xdr:col>
      <xdr:colOff>1180471</xdr:colOff>
      <xdr:row>71</xdr:row>
      <xdr:rowOff>312999</xdr:rowOff>
    </xdr:from>
    <xdr:ext cx="2196574" cy="2191622"/>
    <xdr:pic>
      <xdr:nvPicPr>
        <xdr:cNvPr id="272" name="Picture 271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01421" y="65206824"/>
          <a:ext cx="2196574" cy="219162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608894</xdr:colOff>
      <xdr:row>72</xdr:row>
      <xdr:rowOff>439784</xdr:rowOff>
    </xdr:from>
    <xdr:ext cx="2238216" cy="2247834"/>
    <xdr:pic>
      <xdr:nvPicPr>
        <xdr:cNvPr id="273" name="Picture 272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0944" y="65666984"/>
          <a:ext cx="2238216" cy="224783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12</xdr:col>
      <xdr:colOff>1180471</xdr:colOff>
      <xdr:row>71</xdr:row>
      <xdr:rowOff>312999</xdr:rowOff>
    </xdr:from>
    <xdr:ext cx="2196574" cy="2191622"/>
    <xdr:pic>
      <xdr:nvPicPr>
        <xdr:cNvPr id="274" name="Picture 273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049496" y="65206824"/>
          <a:ext cx="2196574" cy="219162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532694</xdr:colOff>
      <xdr:row>72</xdr:row>
      <xdr:rowOff>439784</xdr:rowOff>
    </xdr:from>
    <xdr:ext cx="2238216" cy="2247834"/>
    <xdr:pic>
      <xdr:nvPicPr>
        <xdr:cNvPr id="275" name="Picture 274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54294" y="65666984"/>
          <a:ext cx="2238216" cy="224783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16</xdr:col>
      <xdr:colOff>1180471</xdr:colOff>
      <xdr:row>71</xdr:row>
      <xdr:rowOff>312999</xdr:rowOff>
    </xdr:from>
    <xdr:ext cx="2196574" cy="2191622"/>
    <xdr:pic>
      <xdr:nvPicPr>
        <xdr:cNvPr id="276" name="Picture 275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83321" y="65206824"/>
          <a:ext cx="2196574" cy="219162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17</xdr:col>
      <xdr:colOff>589844</xdr:colOff>
      <xdr:row>72</xdr:row>
      <xdr:rowOff>439784</xdr:rowOff>
    </xdr:from>
    <xdr:ext cx="2238216" cy="2247834"/>
    <xdr:pic>
      <xdr:nvPicPr>
        <xdr:cNvPr id="277" name="Picture 276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573794" y="65666984"/>
          <a:ext cx="2238216" cy="224783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159159</xdr:colOff>
      <xdr:row>70</xdr:row>
      <xdr:rowOff>149107</xdr:rowOff>
    </xdr:from>
    <xdr:ext cx="1873352" cy="2098098"/>
    <xdr:pic>
      <xdr:nvPicPr>
        <xdr:cNvPr id="278" name="Picture 277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59317">
          <a:off x="25962384" y="64500007"/>
          <a:ext cx="1873352" cy="209809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19</xdr:col>
      <xdr:colOff>15463</xdr:colOff>
      <xdr:row>72</xdr:row>
      <xdr:rowOff>909913</xdr:rowOff>
    </xdr:from>
    <xdr:to>
      <xdr:col>20</xdr:col>
      <xdr:colOff>836735</xdr:colOff>
      <xdr:row>72</xdr:row>
      <xdr:rowOff>2385087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5818688" y="66137113"/>
          <a:ext cx="1468972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20</xdr:col>
      <xdr:colOff>72613</xdr:colOff>
      <xdr:row>72</xdr:row>
      <xdr:rowOff>681313</xdr:rowOff>
    </xdr:from>
    <xdr:to>
      <xdr:col>21</xdr:col>
      <xdr:colOff>446210</xdr:colOff>
      <xdr:row>72</xdr:row>
      <xdr:rowOff>2156487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6523538" y="65908513"/>
          <a:ext cx="1468972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15</xdr:col>
      <xdr:colOff>197259</xdr:colOff>
      <xdr:row>70</xdr:row>
      <xdr:rowOff>377707</xdr:rowOff>
    </xdr:from>
    <xdr:ext cx="1873352" cy="2098098"/>
    <xdr:pic>
      <xdr:nvPicPr>
        <xdr:cNvPr id="281" name="Picture 280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59317">
          <a:off x="22438134" y="64728607"/>
          <a:ext cx="1873352" cy="209809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15</xdr:col>
      <xdr:colOff>53563</xdr:colOff>
      <xdr:row>72</xdr:row>
      <xdr:rowOff>1138513</xdr:rowOff>
    </xdr:from>
    <xdr:to>
      <xdr:col>16</xdr:col>
      <xdr:colOff>874835</xdr:colOff>
      <xdr:row>72</xdr:row>
      <xdr:rowOff>2613687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2294438" y="66365713"/>
          <a:ext cx="1468972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16</xdr:col>
      <xdr:colOff>110713</xdr:colOff>
      <xdr:row>72</xdr:row>
      <xdr:rowOff>909913</xdr:rowOff>
    </xdr:from>
    <xdr:to>
      <xdr:col>17</xdr:col>
      <xdr:colOff>474785</xdr:colOff>
      <xdr:row>72</xdr:row>
      <xdr:rowOff>2385087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2999288" y="66137113"/>
          <a:ext cx="1459447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11</xdr:col>
      <xdr:colOff>244884</xdr:colOff>
      <xdr:row>70</xdr:row>
      <xdr:rowOff>314207</xdr:rowOff>
    </xdr:from>
    <xdr:ext cx="1873352" cy="2098098"/>
    <xdr:pic>
      <xdr:nvPicPr>
        <xdr:cNvPr id="284" name="Picture 283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59317">
          <a:off x="11151009" y="49193332"/>
          <a:ext cx="1873352" cy="209809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11</xdr:col>
      <xdr:colOff>228189</xdr:colOff>
      <xdr:row>72</xdr:row>
      <xdr:rowOff>1138513</xdr:rowOff>
    </xdr:from>
    <xdr:to>
      <xdr:col>12</xdr:col>
      <xdr:colOff>1043111</xdr:colOff>
      <xdr:row>72</xdr:row>
      <xdr:rowOff>2613687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11134314" y="50890763"/>
          <a:ext cx="1465797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12</xdr:col>
      <xdr:colOff>237714</xdr:colOff>
      <xdr:row>72</xdr:row>
      <xdr:rowOff>909913</xdr:rowOff>
    </xdr:from>
    <xdr:to>
      <xdr:col>13</xdr:col>
      <xdr:colOff>611311</xdr:colOff>
      <xdr:row>72</xdr:row>
      <xdr:rowOff>2385087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11794714" y="50662163"/>
          <a:ext cx="1453097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24</xdr:col>
      <xdr:colOff>1271797</xdr:colOff>
      <xdr:row>72</xdr:row>
      <xdr:rowOff>28480</xdr:rowOff>
    </xdr:from>
    <xdr:ext cx="1706930" cy="1706995"/>
    <xdr:pic>
      <xdr:nvPicPr>
        <xdr:cNvPr id="287" name="Picture 286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140822" y="70342030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27</xdr:col>
      <xdr:colOff>478940</xdr:colOff>
      <xdr:row>72</xdr:row>
      <xdr:rowOff>1112455</xdr:rowOff>
    </xdr:from>
    <xdr:ext cx="1477254" cy="1485270"/>
    <xdr:pic>
      <xdr:nvPicPr>
        <xdr:cNvPr id="288" name="Picture 287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719815" y="71426005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26</xdr:col>
      <xdr:colOff>215073</xdr:colOff>
      <xdr:row>71</xdr:row>
      <xdr:rowOff>315337</xdr:rowOff>
    </xdr:from>
    <xdr:ext cx="1655289" cy="1677424"/>
    <xdr:pic>
      <xdr:nvPicPr>
        <xdr:cNvPr id="289" name="Picture 288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808248" y="70295512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638005</xdr:colOff>
      <xdr:row>72</xdr:row>
      <xdr:rowOff>1102933</xdr:rowOff>
    </xdr:from>
    <xdr:ext cx="1578722" cy="1581385"/>
    <xdr:pic>
      <xdr:nvPicPr>
        <xdr:cNvPr id="290" name="Picture 289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059605" y="71416483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20</xdr:col>
      <xdr:colOff>1090822</xdr:colOff>
      <xdr:row>72</xdr:row>
      <xdr:rowOff>28480</xdr:rowOff>
    </xdr:from>
    <xdr:ext cx="1706930" cy="1706995"/>
    <xdr:pic>
      <xdr:nvPicPr>
        <xdr:cNvPr id="291" name="Picture 290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97497" y="70342030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23</xdr:col>
      <xdr:colOff>478940</xdr:colOff>
      <xdr:row>72</xdr:row>
      <xdr:rowOff>1112455</xdr:rowOff>
    </xdr:from>
    <xdr:ext cx="1477254" cy="1485270"/>
    <xdr:pic>
      <xdr:nvPicPr>
        <xdr:cNvPr id="292" name="Picture 291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00265" y="71426005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215073</xdr:colOff>
      <xdr:row>71</xdr:row>
      <xdr:rowOff>315337</xdr:rowOff>
    </xdr:from>
    <xdr:ext cx="1655289" cy="1677424"/>
    <xdr:pic>
      <xdr:nvPicPr>
        <xdr:cNvPr id="293" name="Picture 292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698" y="70295512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638005</xdr:colOff>
      <xdr:row>72</xdr:row>
      <xdr:rowOff>1102933</xdr:rowOff>
    </xdr:from>
    <xdr:ext cx="1578722" cy="1581385"/>
    <xdr:pic>
      <xdr:nvPicPr>
        <xdr:cNvPr id="294" name="Picture 293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0055" y="71416483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4</xdr:col>
      <xdr:colOff>1271797</xdr:colOff>
      <xdr:row>80</xdr:row>
      <xdr:rowOff>28480</xdr:rowOff>
    </xdr:from>
    <xdr:ext cx="1706930" cy="1706995"/>
    <xdr:pic>
      <xdr:nvPicPr>
        <xdr:cNvPr id="295" name="Picture 294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79397" y="70342030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7</xdr:col>
      <xdr:colOff>478940</xdr:colOff>
      <xdr:row>80</xdr:row>
      <xdr:rowOff>1112455</xdr:rowOff>
    </xdr:from>
    <xdr:ext cx="1477254" cy="1485270"/>
    <xdr:pic>
      <xdr:nvPicPr>
        <xdr:cNvPr id="296" name="Picture 295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282165" y="71426005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6</xdr:col>
      <xdr:colOff>215073</xdr:colOff>
      <xdr:row>79</xdr:row>
      <xdr:rowOff>315337</xdr:rowOff>
    </xdr:from>
    <xdr:ext cx="1655289" cy="1677424"/>
    <xdr:pic>
      <xdr:nvPicPr>
        <xdr:cNvPr id="297" name="Picture 296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370598" y="70295512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638005</xdr:colOff>
      <xdr:row>80</xdr:row>
      <xdr:rowOff>1102933</xdr:rowOff>
    </xdr:from>
    <xdr:ext cx="1578722" cy="1581385"/>
    <xdr:pic>
      <xdr:nvPicPr>
        <xdr:cNvPr id="298" name="Picture 297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621955" y="71416483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8</xdr:col>
      <xdr:colOff>1271797</xdr:colOff>
      <xdr:row>80</xdr:row>
      <xdr:rowOff>28480</xdr:rowOff>
    </xdr:from>
    <xdr:ext cx="1706930" cy="1706995"/>
    <xdr:pic>
      <xdr:nvPicPr>
        <xdr:cNvPr id="303" name="Picture 302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7997" y="75514105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11</xdr:col>
      <xdr:colOff>478940</xdr:colOff>
      <xdr:row>80</xdr:row>
      <xdr:rowOff>1112455</xdr:rowOff>
    </xdr:from>
    <xdr:ext cx="1477254" cy="1485270"/>
    <xdr:pic>
      <xdr:nvPicPr>
        <xdr:cNvPr id="304" name="Picture 303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03665" y="76598080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10</xdr:col>
      <xdr:colOff>215073</xdr:colOff>
      <xdr:row>79</xdr:row>
      <xdr:rowOff>315337</xdr:rowOff>
    </xdr:from>
    <xdr:ext cx="1655289" cy="1677424"/>
    <xdr:pic>
      <xdr:nvPicPr>
        <xdr:cNvPr id="305" name="Picture 304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92098" y="75467587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638005</xdr:colOff>
      <xdr:row>80</xdr:row>
      <xdr:rowOff>1102933</xdr:rowOff>
    </xdr:from>
    <xdr:ext cx="1578722" cy="1581385"/>
    <xdr:pic>
      <xdr:nvPicPr>
        <xdr:cNvPr id="306" name="Picture 305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43455" y="76588558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13</xdr:col>
      <xdr:colOff>304800</xdr:colOff>
      <xdr:row>79</xdr:row>
      <xdr:rowOff>57150</xdr:rowOff>
    </xdr:from>
    <xdr:to>
      <xdr:col>16</xdr:col>
      <xdr:colOff>876300</xdr:colOff>
      <xdr:row>81</xdr:row>
      <xdr:rowOff>133350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34950" y="80381475"/>
          <a:ext cx="3038475" cy="3038475"/>
        </a:xfrm>
        <a:prstGeom prst="rect">
          <a:avLst/>
        </a:prstGeom>
      </xdr:spPr>
    </xdr:pic>
    <xdr:clientData/>
  </xdr:twoCellAnchor>
  <xdr:twoCellAnchor editAs="oneCell">
    <xdr:from>
      <xdr:col>17</xdr:col>
      <xdr:colOff>114300</xdr:colOff>
      <xdr:row>79</xdr:row>
      <xdr:rowOff>0</xdr:rowOff>
    </xdr:from>
    <xdr:to>
      <xdr:col>20</xdr:col>
      <xdr:colOff>685800</xdr:colOff>
      <xdr:row>81</xdr:row>
      <xdr:rowOff>76200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16350" y="80324325"/>
          <a:ext cx="3038475" cy="3038475"/>
        </a:xfrm>
        <a:prstGeom prst="rect">
          <a:avLst/>
        </a:prstGeom>
      </xdr:spPr>
    </xdr:pic>
    <xdr:clientData/>
  </xdr:twoCellAnchor>
  <xdr:oneCellAnchor>
    <xdr:from>
      <xdr:col>25</xdr:col>
      <xdr:colOff>74629</xdr:colOff>
      <xdr:row>79</xdr:row>
      <xdr:rowOff>66385</xdr:rowOff>
    </xdr:from>
    <xdr:ext cx="3461973" cy="3463472"/>
    <xdr:pic>
      <xdr:nvPicPr>
        <xdr:cNvPr id="432" name="Picture 431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9180529" y="60492985"/>
          <a:ext cx="3461973" cy="3463472"/>
        </a:xfrm>
        <a:prstGeom prst="rect">
          <a:avLst/>
        </a:prstGeom>
      </xdr:spPr>
    </xdr:pic>
    <xdr:clientData/>
  </xdr:oneCellAnchor>
  <xdr:oneCellAnchor>
    <xdr:from>
      <xdr:col>21</xdr:col>
      <xdr:colOff>14304</xdr:colOff>
      <xdr:row>79</xdr:row>
      <xdr:rowOff>75910</xdr:rowOff>
    </xdr:from>
    <xdr:ext cx="3471498" cy="3463472"/>
    <xdr:pic>
      <xdr:nvPicPr>
        <xdr:cNvPr id="433" name="Picture 432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19889804" y="54670035"/>
          <a:ext cx="3471498" cy="3463472"/>
        </a:xfrm>
        <a:prstGeom prst="rect">
          <a:avLst/>
        </a:prstGeom>
      </xdr:spPr>
    </xdr:pic>
    <xdr:clientData/>
  </xdr:oneCellAnchor>
  <xdr:oneCellAnchor>
    <xdr:from>
      <xdr:col>5</xdr:col>
      <xdr:colOff>96853</xdr:colOff>
      <xdr:row>87</xdr:row>
      <xdr:rowOff>161635</xdr:rowOff>
    </xdr:from>
    <xdr:ext cx="3471498" cy="3463472"/>
    <xdr:pic>
      <xdr:nvPicPr>
        <xdr:cNvPr id="434" name="Picture 433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5605478" y="59931010"/>
          <a:ext cx="3471498" cy="3463472"/>
        </a:xfrm>
        <a:prstGeom prst="rect">
          <a:avLst/>
        </a:prstGeom>
      </xdr:spPr>
    </xdr:pic>
    <xdr:clientData/>
  </xdr:oneCellAnchor>
  <xdr:oneCellAnchor>
    <xdr:from>
      <xdr:col>9</xdr:col>
      <xdr:colOff>17480</xdr:colOff>
      <xdr:row>87</xdr:row>
      <xdr:rowOff>139411</xdr:rowOff>
    </xdr:from>
    <xdr:ext cx="3471498" cy="3463472"/>
    <xdr:pic>
      <xdr:nvPicPr>
        <xdr:cNvPr id="435" name="Picture 434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9097980" y="59908786"/>
          <a:ext cx="3471498" cy="3463472"/>
        </a:xfrm>
        <a:prstGeom prst="rect">
          <a:avLst/>
        </a:prstGeom>
      </xdr:spPr>
    </xdr:pic>
    <xdr:clientData/>
  </xdr:oneCellAnchor>
  <xdr:oneCellAnchor>
    <xdr:from>
      <xdr:col>17</xdr:col>
      <xdr:colOff>4109</xdr:colOff>
      <xdr:row>86</xdr:row>
      <xdr:rowOff>441483</xdr:rowOff>
    </xdr:from>
    <xdr:ext cx="2784118" cy="2628574"/>
    <xdr:pic>
      <xdr:nvPicPr>
        <xdr:cNvPr id="437" name="Picture 436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71909" y="3850338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71274</xdr:colOff>
      <xdr:row>88</xdr:row>
      <xdr:rowOff>1141101</xdr:rowOff>
    </xdr:from>
    <xdr:ext cx="1747248" cy="1751036"/>
    <xdr:pic>
      <xdr:nvPicPr>
        <xdr:cNvPr id="438" name="Picture 437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67874" y="400793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67609</xdr:colOff>
      <xdr:row>86</xdr:row>
      <xdr:rowOff>520858</xdr:rowOff>
    </xdr:from>
    <xdr:ext cx="2784118" cy="2628574"/>
    <xdr:pic>
      <xdr:nvPicPr>
        <xdr:cNvPr id="439" name="Picture 438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943109" y="5975048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23</xdr:col>
      <xdr:colOff>71274</xdr:colOff>
      <xdr:row>88</xdr:row>
      <xdr:rowOff>1141101</xdr:rowOff>
    </xdr:from>
    <xdr:ext cx="1747248" cy="1751036"/>
    <xdr:pic>
      <xdr:nvPicPr>
        <xdr:cNvPr id="440" name="Picture 439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67874" y="400793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4109</xdr:colOff>
      <xdr:row>86</xdr:row>
      <xdr:rowOff>441483</xdr:rowOff>
    </xdr:from>
    <xdr:ext cx="2784118" cy="2628574"/>
    <xdr:pic>
      <xdr:nvPicPr>
        <xdr:cNvPr id="441" name="Picture 440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71909" y="3850338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27</xdr:col>
      <xdr:colOff>71274</xdr:colOff>
      <xdr:row>88</xdr:row>
      <xdr:rowOff>1141101</xdr:rowOff>
    </xdr:from>
    <xdr:ext cx="1747248" cy="1751036"/>
    <xdr:pic>
      <xdr:nvPicPr>
        <xdr:cNvPr id="442" name="Picture 441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67874" y="400793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4109</xdr:colOff>
      <xdr:row>94</xdr:row>
      <xdr:rowOff>441483</xdr:rowOff>
    </xdr:from>
    <xdr:ext cx="2784118" cy="2628574"/>
    <xdr:pic>
      <xdr:nvPicPr>
        <xdr:cNvPr id="443" name="Picture 442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435609" y="6031563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7</xdr:col>
      <xdr:colOff>71274</xdr:colOff>
      <xdr:row>96</xdr:row>
      <xdr:rowOff>1141101</xdr:rowOff>
    </xdr:from>
    <xdr:ext cx="1747248" cy="1751036"/>
    <xdr:pic>
      <xdr:nvPicPr>
        <xdr:cNvPr id="444" name="Picture 443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331574" y="619106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209551</xdr:colOff>
      <xdr:row>96</xdr:row>
      <xdr:rowOff>15875</xdr:rowOff>
    </xdr:from>
    <xdr:ext cx="2101560" cy="2092636"/>
    <xdr:pic>
      <xdr:nvPicPr>
        <xdr:cNvPr id="449" name="Picture 448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989801" y="65643125"/>
          <a:ext cx="2101560" cy="2092636"/>
        </a:xfrm>
        <a:prstGeom prst="rect">
          <a:avLst/>
        </a:prstGeom>
      </xdr:spPr>
    </xdr:pic>
    <xdr:clientData/>
  </xdr:oneCellAnchor>
  <xdr:twoCellAnchor>
    <xdr:from>
      <xdr:col>22</xdr:col>
      <xdr:colOff>498832</xdr:colOff>
      <xdr:row>96</xdr:row>
      <xdr:rowOff>1371600</xdr:rowOff>
    </xdr:from>
    <xdr:to>
      <xdr:col>25</xdr:col>
      <xdr:colOff>228599</xdr:colOff>
      <xdr:row>97</xdr:row>
      <xdr:rowOff>21760</xdr:rowOff>
    </xdr:to>
    <xdr:grpSp>
      <xdr:nvGrpSpPr>
        <xdr:cNvPr id="450" name="Group 449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GrpSpPr/>
      </xdr:nvGrpSpPr>
      <xdr:grpSpPr>
        <a:xfrm>
          <a:off x="24611899" y="67174533"/>
          <a:ext cx="2625367" cy="1274827"/>
          <a:chOff x="25095938" y="24693563"/>
          <a:chExt cx="17633214" cy="9705938"/>
        </a:xfrm>
      </xdr:grpSpPr>
      <xdr:pic>
        <xdr:nvPicPr>
          <xdr:cNvPr id="451" name="Picture 450">
            <a:extLst>
              <a:ext uri="{FF2B5EF4-FFF2-40B4-BE49-F238E27FC236}">
                <a16:creationId xmlns:a16="http://schemas.microsoft.com/office/drawing/2014/main" id="{00000000-0008-0000-0000-0000C3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52" name="Picture 451">
            <a:extLst>
              <a:ext uri="{FF2B5EF4-FFF2-40B4-BE49-F238E27FC236}">
                <a16:creationId xmlns:a16="http://schemas.microsoft.com/office/drawing/2014/main" id="{00000000-0008-0000-0000-0000C4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53" name="Picture 452">
            <a:extLst>
              <a:ext uri="{FF2B5EF4-FFF2-40B4-BE49-F238E27FC236}">
                <a16:creationId xmlns:a16="http://schemas.microsoft.com/office/drawing/2014/main" id="{00000000-0008-0000-0000-0000C5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54" name="Picture 453">
            <a:extLst>
              <a:ext uri="{FF2B5EF4-FFF2-40B4-BE49-F238E27FC236}">
                <a16:creationId xmlns:a16="http://schemas.microsoft.com/office/drawing/2014/main" id="{00000000-0008-0000-0000-0000C6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17</xdr:col>
      <xdr:colOff>98426</xdr:colOff>
      <xdr:row>96</xdr:row>
      <xdr:rowOff>31750</xdr:rowOff>
    </xdr:from>
    <xdr:ext cx="2101560" cy="2092636"/>
    <xdr:pic>
      <xdr:nvPicPr>
        <xdr:cNvPr id="455" name="Picture 454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06801" y="65659000"/>
          <a:ext cx="2101560" cy="2092636"/>
        </a:xfrm>
        <a:prstGeom prst="rect">
          <a:avLst/>
        </a:prstGeom>
      </xdr:spPr>
    </xdr:pic>
    <xdr:clientData/>
  </xdr:oneCellAnchor>
  <xdr:twoCellAnchor>
    <xdr:from>
      <xdr:col>18</xdr:col>
      <xdr:colOff>498832</xdr:colOff>
      <xdr:row>96</xdr:row>
      <xdr:rowOff>1371600</xdr:rowOff>
    </xdr:from>
    <xdr:to>
      <xdr:col>21</xdr:col>
      <xdr:colOff>228599</xdr:colOff>
      <xdr:row>97</xdr:row>
      <xdr:rowOff>21760</xdr:rowOff>
    </xdr:to>
    <xdr:grpSp>
      <xdr:nvGrpSpPr>
        <xdr:cNvPr id="456" name="Group 455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GrpSpPr/>
      </xdr:nvGrpSpPr>
      <xdr:grpSpPr>
        <a:xfrm>
          <a:off x="20530965" y="67174533"/>
          <a:ext cx="2472967" cy="1274827"/>
          <a:chOff x="25095938" y="24693563"/>
          <a:chExt cx="17633214" cy="9705938"/>
        </a:xfrm>
      </xdr:grpSpPr>
      <xdr:pic>
        <xdr:nvPicPr>
          <xdr:cNvPr id="457" name="Picture 456">
            <a:extLst>
              <a:ext uri="{FF2B5EF4-FFF2-40B4-BE49-F238E27FC236}">
                <a16:creationId xmlns:a16="http://schemas.microsoft.com/office/drawing/2014/main" id="{00000000-0008-0000-0000-0000C9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58" name="Picture 457">
            <a:extLst>
              <a:ext uri="{FF2B5EF4-FFF2-40B4-BE49-F238E27FC236}">
                <a16:creationId xmlns:a16="http://schemas.microsoft.com/office/drawing/2014/main" id="{00000000-0008-0000-0000-0000CA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8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59" name="Picture 458">
            <a:extLst>
              <a:ext uri="{FF2B5EF4-FFF2-40B4-BE49-F238E27FC236}">
                <a16:creationId xmlns:a16="http://schemas.microsoft.com/office/drawing/2014/main" id="{00000000-0008-0000-0000-0000CB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60" name="Picture 459">
            <a:extLst>
              <a:ext uri="{FF2B5EF4-FFF2-40B4-BE49-F238E27FC236}">
                <a16:creationId xmlns:a16="http://schemas.microsoft.com/office/drawing/2014/main" id="{00000000-0008-0000-0000-0000CC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0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25</xdr:col>
      <xdr:colOff>273254</xdr:colOff>
      <xdr:row>96</xdr:row>
      <xdr:rowOff>15875</xdr:rowOff>
    </xdr:from>
    <xdr:ext cx="2005904" cy="1997386"/>
    <xdr:pic>
      <xdr:nvPicPr>
        <xdr:cNvPr id="461" name="Picture 460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768254" y="65643125"/>
          <a:ext cx="2005904" cy="1997386"/>
        </a:xfrm>
        <a:prstGeom prst="rect">
          <a:avLst/>
        </a:prstGeom>
      </xdr:spPr>
    </xdr:pic>
    <xdr:clientData/>
  </xdr:oneCellAnchor>
  <xdr:twoCellAnchor>
    <xdr:from>
      <xdr:col>26</xdr:col>
      <xdr:colOff>498832</xdr:colOff>
      <xdr:row>96</xdr:row>
      <xdr:rowOff>1371600</xdr:rowOff>
    </xdr:from>
    <xdr:to>
      <xdr:col>29</xdr:col>
      <xdr:colOff>228599</xdr:colOff>
      <xdr:row>97</xdr:row>
      <xdr:rowOff>21760</xdr:rowOff>
    </xdr:to>
    <xdr:grpSp>
      <xdr:nvGrpSpPr>
        <xdr:cNvPr id="462" name="Group 461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GrpSpPr/>
      </xdr:nvGrpSpPr>
      <xdr:grpSpPr>
        <a:xfrm>
          <a:off x="28845232" y="67174533"/>
          <a:ext cx="2472967" cy="1274827"/>
          <a:chOff x="25095938" y="24693563"/>
          <a:chExt cx="17633214" cy="9705938"/>
        </a:xfrm>
      </xdr:grpSpPr>
      <xdr:pic>
        <xdr:nvPicPr>
          <xdr:cNvPr id="463" name="Picture 462">
            <a:extLst>
              <a:ext uri="{FF2B5EF4-FFF2-40B4-BE49-F238E27FC236}">
                <a16:creationId xmlns:a16="http://schemas.microsoft.com/office/drawing/2014/main" id="{00000000-0008-0000-0000-0000CF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64" name="Picture 463">
            <a:extLst>
              <a:ext uri="{FF2B5EF4-FFF2-40B4-BE49-F238E27FC236}">
                <a16:creationId xmlns:a16="http://schemas.microsoft.com/office/drawing/2014/main" id="{00000000-0008-0000-0000-0000D0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8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65" name="Picture 464">
            <a:extLst>
              <a:ext uri="{FF2B5EF4-FFF2-40B4-BE49-F238E27FC236}">
                <a16:creationId xmlns:a16="http://schemas.microsoft.com/office/drawing/2014/main" id="{00000000-0008-0000-0000-0000D1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66" name="Picture 465">
            <a:extLst>
              <a:ext uri="{FF2B5EF4-FFF2-40B4-BE49-F238E27FC236}">
                <a16:creationId xmlns:a16="http://schemas.microsoft.com/office/drawing/2014/main" id="{00000000-0008-0000-0000-0000D2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0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9</xdr:col>
      <xdr:colOff>214744</xdr:colOff>
      <xdr:row>104</xdr:row>
      <xdr:rowOff>65820</xdr:rowOff>
    </xdr:from>
    <xdr:ext cx="2243573" cy="2234046"/>
    <xdr:pic>
      <xdr:nvPicPr>
        <xdr:cNvPr id="467" name="Picture 466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20644" y="71579520"/>
          <a:ext cx="2243573" cy="2234046"/>
        </a:xfrm>
        <a:prstGeom prst="rect">
          <a:avLst/>
        </a:prstGeom>
      </xdr:spPr>
    </xdr:pic>
    <xdr:clientData/>
  </xdr:oneCellAnchor>
  <xdr:oneCellAnchor>
    <xdr:from>
      <xdr:col>5</xdr:col>
      <xdr:colOff>43294</xdr:colOff>
      <xdr:row>104</xdr:row>
      <xdr:rowOff>46770</xdr:rowOff>
    </xdr:from>
    <xdr:ext cx="2243573" cy="2234046"/>
    <xdr:pic>
      <xdr:nvPicPr>
        <xdr:cNvPr id="473" name="Picture 472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67794" y="71560470"/>
          <a:ext cx="2243573" cy="2234046"/>
        </a:xfrm>
        <a:prstGeom prst="rect">
          <a:avLst/>
        </a:prstGeom>
      </xdr:spPr>
    </xdr:pic>
    <xdr:clientData/>
  </xdr:oneCellAnchor>
  <xdr:twoCellAnchor>
    <xdr:from>
      <xdr:col>6</xdr:col>
      <xdr:colOff>57150</xdr:colOff>
      <xdr:row>104</xdr:row>
      <xdr:rowOff>1790700</xdr:rowOff>
    </xdr:from>
    <xdr:to>
      <xdr:col>8</xdr:col>
      <xdr:colOff>910867</xdr:colOff>
      <xdr:row>104</xdr:row>
      <xdr:rowOff>3069760</xdr:rowOff>
    </xdr:to>
    <xdr:grpSp>
      <xdr:nvGrpSpPr>
        <xdr:cNvPr id="479" name="Group 478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GrpSpPr/>
      </xdr:nvGrpSpPr>
      <xdr:grpSpPr>
        <a:xfrm>
          <a:off x="7727950" y="72707500"/>
          <a:ext cx="2343850" cy="1279060"/>
          <a:chOff x="25095938" y="24693563"/>
          <a:chExt cx="17633214" cy="9705938"/>
        </a:xfrm>
      </xdr:grpSpPr>
      <xdr:pic>
        <xdr:nvPicPr>
          <xdr:cNvPr id="480" name="Picture 479">
            <a:extLst>
              <a:ext uri="{FF2B5EF4-FFF2-40B4-BE49-F238E27FC236}">
                <a16:creationId xmlns:a16="http://schemas.microsoft.com/office/drawing/2014/main" id="{00000000-0008-0000-0000-0000E0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81" name="Picture 480">
            <a:extLst>
              <a:ext uri="{FF2B5EF4-FFF2-40B4-BE49-F238E27FC236}">
                <a16:creationId xmlns:a16="http://schemas.microsoft.com/office/drawing/2014/main" id="{00000000-0008-0000-0000-0000E1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82" name="Picture 481">
            <a:extLst>
              <a:ext uri="{FF2B5EF4-FFF2-40B4-BE49-F238E27FC236}">
                <a16:creationId xmlns:a16="http://schemas.microsoft.com/office/drawing/2014/main" id="{00000000-0008-0000-0000-0000E2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83" name="Picture 482">
            <a:extLst>
              <a:ext uri="{FF2B5EF4-FFF2-40B4-BE49-F238E27FC236}">
                <a16:creationId xmlns:a16="http://schemas.microsoft.com/office/drawing/2014/main" id="{00000000-0008-0000-0000-0000E3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19050</xdr:colOff>
      <xdr:row>104</xdr:row>
      <xdr:rowOff>1943100</xdr:rowOff>
    </xdr:from>
    <xdr:to>
      <xdr:col>12</xdr:col>
      <xdr:colOff>872767</xdr:colOff>
      <xdr:row>104</xdr:row>
      <xdr:rowOff>3222160</xdr:rowOff>
    </xdr:to>
    <xdr:grpSp>
      <xdr:nvGrpSpPr>
        <xdr:cNvPr id="484" name="Group 483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GrpSpPr/>
      </xdr:nvGrpSpPr>
      <xdr:grpSpPr>
        <a:xfrm>
          <a:off x="11889317" y="72859900"/>
          <a:ext cx="2343850" cy="1279060"/>
          <a:chOff x="25095938" y="24693563"/>
          <a:chExt cx="17633214" cy="9705938"/>
        </a:xfrm>
      </xdr:grpSpPr>
      <xdr:pic>
        <xdr:nvPicPr>
          <xdr:cNvPr id="485" name="Picture 484">
            <a:extLst>
              <a:ext uri="{FF2B5EF4-FFF2-40B4-BE49-F238E27FC236}">
                <a16:creationId xmlns:a16="http://schemas.microsoft.com/office/drawing/2014/main" id="{00000000-0008-0000-0000-0000E5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86" name="Picture 485">
            <a:extLst>
              <a:ext uri="{FF2B5EF4-FFF2-40B4-BE49-F238E27FC236}">
                <a16:creationId xmlns:a16="http://schemas.microsoft.com/office/drawing/2014/main" id="{00000000-0008-0000-0000-0000E6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87" name="Picture 486">
            <a:extLst>
              <a:ext uri="{FF2B5EF4-FFF2-40B4-BE49-F238E27FC236}">
                <a16:creationId xmlns:a16="http://schemas.microsoft.com/office/drawing/2014/main" id="{00000000-0008-0000-0000-0000E7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88" name="Picture 487">
            <a:extLst>
              <a:ext uri="{FF2B5EF4-FFF2-40B4-BE49-F238E27FC236}">
                <a16:creationId xmlns:a16="http://schemas.microsoft.com/office/drawing/2014/main" id="{00000000-0008-0000-0000-0000E8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121</xdr:row>
      <xdr:rowOff>4454</xdr:rowOff>
    </xdr:from>
    <xdr:to>
      <xdr:col>17</xdr:col>
      <xdr:colOff>4453</xdr:colOff>
      <xdr:row>121</xdr:row>
      <xdr:rowOff>4454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GrpSpPr/>
      </xdr:nvGrpSpPr>
      <xdr:grpSpPr>
        <a:xfrm>
          <a:off x="15031577" y="85263787"/>
          <a:ext cx="3667276" cy="0"/>
          <a:chOff x="10028464" y="49802142"/>
          <a:chExt cx="9878786" cy="6510541"/>
        </a:xfrm>
      </xdr:grpSpPr>
      <xdr:pic>
        <xdr:nvPicPr>
          <xdr:cNvPr id="490" name="Picture 489">
            <a:extLst>
              <a:ext uri="{FF2B5EF4-FFF2-40B4-BE49-F238E27FC236}">
                <a16:creationId xmlns:a16="http://schemas.microsoft.com/office/drawing/2014/main" id="{00000000-0008-0000-0000-0000EA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91" name="Picture 490">
            <a:extLst>
              <a:ext uri="{FF2B5EF4-FFF2-40B4-BE49-F238E27FC236}">
                <a16:creationId xmlns:a16="http://schemas.microsoft.com/office/drawing/2014/main" id="{00000000-0008-0000-0000-0000EB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17</xdr:col>
      <xdr:colOff>121353</xdr:colOff>
      <xdr:row>103</xdr:row>
      <xdr:rowOff>326399</xdr:rowOff>
    </xdr:from>
    <xdr:to>
      <xdr:col>20</xdr:col>
      <xdr:colOff>1032102</xdr:colOff>
      <xdr:row>105</xdr:row>
      <xdr:rowOff>58465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272076">
          <a:off x="5626803" y="44103299"/>
          <a:ext cx="3377724" cy="3342041"/>
        </a:xfrm>
        <a:prstGeom prst="rect">
          <a:avLst/>
        </a:prstGeom>
      </xdr:spPr>
    </xdr:pic>
    <xdr:clientData/>
  </xdr:twoCellAnchor>
  <xdr:oneCellAnchor>
    <xdr:from>
      <xdr:col>13</xdr:col>
      <xdr:colOff>121353</xdr:colOff>
      <xdr:row>103</xdr:row>
      <xdr:rowOff>326399</xdr:rowOff>
    </xdr:from>
    <xdr:ext cx="3387249" cy="3351566"/>
    <xdr:pic>
      <xdr:nvPicPr>
        <xdr:cNvPr id="517" name="Picture 516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272076">
          <a:off x="16371003" y="71497199"/>
          <a:ext cx="3387249" cy="3351566"/>
        </a:xfrm>
        <a:prstGeom prst="rect">
          <a:avLst/>
        </a:prstGeom>
      </xdr:spPr>
    </xdr:pic>
    <xdr:clientData/>
  </xdr:oneCellAnchor>
  <xdr:twoCellAnchor editAs="oneCell">
    <xdr:from>
      <xdr:col>25</xdr:col>
      <xdr:colOff>209306</xdr:colOff>
      <xdr:row>104</xdr:row>
      <xdr:rowOff>95046</xdr:rowOff>
    </xdr:from>
    <xdr:to>
      <xdr:col>28</xdr:col>
      <xdr:colOff>813412</xdr:colOff>
      <xdr:row>104</xdr:row>
      <xdr:rowOff>3162236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44665">
          <a:off x="23640806" y="71608746"/>
          <a:ext cx="3080606" cy="3067190"/>
        </a:xfrm>
        <a:prstGeom prst="rect">
          <a:avLst/>
        </a:prstGeom>
      </xdr:spPr>
    </xdr:pic>
    <xdr:clientData/>
  </xdr:twoCellAnchor>
  <xdr:oneCellAnchor>
    <xdr:from>
      <xdr:col>21</xdr:col>
      <xdr:colOff>209306</xdr:colOff>
      <xdr:row>104</xdr:row>
      <xdr:rowOff>95046</xdr:rowOff>
    </xdr:from>
    <xdr:ext cx="3080606" cy="3067190"/>
    <xdr:pic>
      <xdr:nvPicPr>
        <xdr:cNvPr id="519" name="Picture 518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44665">
          <a:off x="23640806" y="71608746"/>
          <a:ext cx="3080606" cy="3067190"/>
        </a:xfrm>
        <a:prstGeom prst="rect">
          <a:avLst/>
        </a:prstGeom>
      </xdr:spPr>
    </xdr:pic>
    <xdr:clientData/>
  </xdr:oneCellAnchor>
  <xdr:twoCellAnchor editAs="oneCell">
    <xdr:from>
      <xdr:col>9</xdr:col>
      <xdr:colOff>476250</xdr:colOff>
      <xdr:row>111</xdr:row>
      <xdr:rowOff>318532</xdr:rowOff>
    </xdr:from>
    <xdr:to>
      <xdr:col>12</xdr:col>
      <xdr:colOff>885825</xdr:colOff>
      <xdr:row>113</xdr:row>
      <xdr:rowOff>242332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33767">
          <a:off x="9582150" y="77375782"/>
          <a:ext cx="2886075" cy="2895600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111</xdr:row>
      <xdr:rowOff>299482</xdr:rowOff>
    </xdr:from>
    <xdr:to>
      <xdr:col>8</xdr:col>
      <xdr:colOff>781050</xdr:colOff>
      <xdr:row>113</xdr:row>
      <xdr:rowOff>223282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36340">
          <a:off x="5886450" y="77356732"/>
          <a:ext cx="2895600" cy="2895600"/>
        </a:xfrm>
        <a:prstGeom prst="rect">
          <a:avLst/>
        </a:prstGeom>
      </xdr:spPr>
    </xdr:pic>
    <xdr:clientData/>
  </xdr:twoCellAnchor>
  <xdr:oneCellAnchor>
    <xdr:from>
      <xdr:col>17</xdr:col>
      <xdr:colOff>428625</xdr:colOff>
      <xdr:row>112</xdr:row>
      <xdr:rowOff>23603</xdr:rowOff>
    </xdr:from>
    <xdr:ext cx="2676526" cy="2685358"/>
    <xdr:pic>
      <xdr:nvPicPr>
        <xdr:cNvPr id="522" name="Picture 521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33907">
          <a:off x="16678275" y="77423753"/>
          <a:ext cx="2676526" cy="2685358"/>
        </a:xfrm>
        <a:prstGeom prst="rect">
          <a:avLst/>
        </a:prstGeom>
      </xdr:spPr>
    </xdr:pic>
    <xdr:clientData/>
  </xdr:oneCellAnchor>
  <xdr:oneCellAnchor>
    <xdr:from>
      <xdr:col>13</xdr:col>
      <xdr:colOff>542816</xdr:colOff>
      <xdr:row>112</xdr:row>
      <xdr:rowOff>23149</xdr:rowOff>
    </xdr:from>
    <xdr:ext cx="2762466" cy="2762466"/>
    <xdr:pic>
      <xdr:nvPicPr>
        <xdr:cNvPr id="523" name="Picture 522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443960">
          <a:off x="13211066" y="77423299"/>
          <a:ext cx="2762466" cy="2762466"/>
        </a:xfrm>
        <a:prstGeom prst="rect">
          <a:avLst/>
        </a:prstGeom>
      </xdr:spPr>
    </xdr:pic>
    <xdr:clientData/>
  </xdr:one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524" name="Group 523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GrpSpPr/>
      </xdr:nvGrpSpPr>
      <xdr:grpSpPr>
        <a:xfrm>
          <a:off x="15031577" y="90902587"/>
          <a:ext cx="3667276" cy="0"/>
          <a:chOff x="10028464" y="49802142"/>
          <a:chExt cx="9878786" cy="6510541"/>
        </a:xfrm>
      </xdr:grpSpPr>
      <xdr:pic>
        <xdr:nvPicPr>
          <xdr:cNvPr id="525" name="Picture 524">
            <a:extLst>
              <a:ext uri="{FF2B5EF4-FFF2-40B4-BE49-F238E27FC236}">
                <a16:creationId xmlns:a16="http://schemas.microsoft.com/office/drawing/2014/main" id="{00000000-0008-0000-0000-00000D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26" name="Picture 525">
            <a:extLst>
              <a:ext uri="{FF2B5EF4-FFF2-40B4-BE49-F238E27FC236}">
                <a16:creationId xmlns:a16="http://schemas.microsoft.com/office/drawing/2014/main" id="{00000000-0008-0000-0000-00000E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361950</xdr:colOff>
      <xdr:row>111</xdr:row>
      <xdr:rowOff>327024</xdr:rowOff>
    </xdr:from>
    <xdr:to>
      <xdr:col>28</xdr:col>
      <xdr:colOff>716296</xdr:colOff>
      <xdr:row>113</xdr:row>
      <xdr:rowOff>195595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41558">
          <a:off x="23729950" y="76527024"/>
          <a:ext cx="2830846" cy="2837196"/>
        </a:xfrm>
        <a:prstGeom prst="rect">
          <a:avLst/>
        </a:prstGeom>
      </xdr:spPr>
    </xdr:pic>
    <xdr:clientData/>
  </xdr:twoCellAnchor>
  <xdr:twoCellAnchor>
    <xdr:from>
      <xdr:col>21</xdr:col>
      <xdr:colOff>418110</xdr:colOff>
      <xdr:row>121</xdr:row>
      <xdr:rowOff>4454</xdr:rowOff>
    </xdr:from>
    <xdr:to>
      <xdr:col>25</xdr:col>
      <xdr:colOff>4453</xdr:colOff>
      <xdr:row>121</xdr:row>
      <xdr:rowOff>4454</xdr:rowOff>
    </xdr:to>
    <xdr:grpSp>
      <xdr:nvGrpSpPr>
        <xdr:cNvPr id="554" name="Group 553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GrpSpPr/>
      </xdr:nvGrpSpPr>
      <xdr:grpSpPr>
        <a:xfrm>
          <a:off x="23193443" y="85263787"/>
          <a:ext cx="3819677" cy="0"/>
          <a:chOff x="10028464" y="49802142"/>
          <a:chExt cx="9878786" cy="6510541"/>
        </a:xfrm>
      </xdr:grpSpPr>
      <xdr:pic>
        <xdr:nvPicPr>
          <xdr:cNvPr id="555" name="Picture 554">
            <a:extLst>
              <a:ext uri="{FF2B5EF4-FFF2-40B4-BE49-F238E27FC236}">
                <a16:creationId xmlns:a16="http://schemas.microsoft.com/office/drawing/2014/main" id="{00000000-0008-0000-0000-00002B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56" name="Picture 555">
            <a:extLst>
              <a:ext uri="{FF2B5EF4-FFF2-40B4-BE49-F238E27FC236}">
                <a16:creationId xmlns:a16="http://schemas.microsoft.com/office/drawing/2014/main" id="{00000000-0008-0000-0000-00002C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533412</xdr:colOff>
      <xdr:row>63</xdr:row>
      <xdr:rowOff>114312</xdr:rowOff>
    </xdr:from>
    <xdr:to>
      <xdr:col>13</xdr:col>
      <xdr:colOff>590550</xdr:colOff>
      <xdr:row>64</xdr:row>
      <xdr:rowOff>1562100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68112" y="4436746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15</xdr:col>
      <xdr:colOff>533412</xdr:colOff>
      <xdr:row>63</xdr:row>
      <xdr:rowOff>171462</xdr:rowOff>
    </xdr:from>
    <xdr:to>
      <xdr:col>17</xdr:col>
      <xdr:colOff>571500</xdr:colOff>
      <xdr:row>64</xdr:row>
      <xdr:rowOff>1619250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030462" y="4442461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571512</xdr:colOff>
      <xdr:row>63</xdr:row>
      <xdr:rowOff>133362</xdr:rowOff>
    </xdr:from>
    <xdr:to>
      <xdr:col>21</xdr:col>
      <xdr:colOff>609600</xdr:colOff>
      <xdr:row>64</xdr:row>
      <xdr:rowOff>1581150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649962" y="4438651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571512</xdr:colOff>
      <xdr:row>63</xdr:row>
      <xdr:rowOff>114312</xdr:rowOff>
    </xdr:from>
    <xdr:to>
      <xdr:col>25</xdr:col>
      <xdr:colOff>463550</xdr:colOff>
      <xdr:row>64</xdr:row>
      <xdr:rowOff>1562100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231362" y="4436746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27</xdr:col>
      <xdr:colOff>323850</xdr:colOff>
      <xdr:row>63</xdr:row>
      <xdr:rowOff>19050</xdr:rowOff>
    </xdr:from>
    <xdr:to>
      <xdr:col>29</xdr:col>
      <xdr:colOff>533412</xdr:colOff>
      <xdr:row>64</xdr:row>
      <xdr:rowOff>1619262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84150" y="44272200"/>
          <a:ext cx="1943112" cy="1943112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70</xdr:row>
      <xdr:rowOff>476250</xdr:rowOff>
    </xdr:from>
    <xdr:to>
      <xdr:col>9</xdr:col>
      <xdr:colOff>457212</xdr:colOff>
      <xdr:row>72</xdr:row>
      <xdr:rowOff>1524012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15250" y="49853850"/>
          <a:ext cx="1943112" cy="1943112"/>
        </a:xfrm>
        <a:prstGeom prst="rect">
          <a:avLst/>
        </a:prstGeom>
      </xdr:spPr>
    </xdr:pic>
    <xdr:clientData/>
  </xdr:twoCellAnchor>
  <xdr:oneCellAnchor>
    <xdr:from>
      <xdr:col>26</xdr:col>
      <xdr:colOff>556354</xdr:colOff>
      <xdr:row>63</xdr:row>
      <xdr:rowOff>339192</xdr:rowOff>
    </xdr:from>
    <xdr:ext cx="1215296" cy="1820794"/>
    <xdr:pic>
      <xdr:nvPicPr>
        <xdr:cNvPr id="325" name="Picture 324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168954" y="44592342"/>
          <a:ext cx="1215296" cy="182079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6</xdr:col>
      <xdr:colOff>403954</xdr:colOff>
      <xdr:row>71</xdr:row>
      <xdr:rowOff>263059</xdr:rowOff>
    </xdr:from>
    <xdr:ext cx="1291496" cy="1934960"/>
    <xdr:pic>
      <xdr:nvPicPr>
        <xdr:cNvPr id="326" name="Picture 325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109554" y="50193109"/>
          <a:ext cx="1291496" cy="19349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13</xdr:col>
      <xdr:colOff>716985</xdr:colOff>
      <xdr:row>56</xdr:row>
      <xdr:rowOff>401794</xdr:rowOff>
    </xdr:from>
    <xdr:to>
      <xdr:col>16</xdr:col>
      <xdr:colOff>439920</xdr:colOff>
      <xdr:row>56</xdr:row>
      <xdr:rowOff>2587314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85235" y="39759094"/>
          <a:ext cx="2199435" cy="21855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16</xdr:col>
      <xdr:colOff>443643</xdr:colOff>
      <xdr:row>56</xdr:row>
      <xdr:rowOff>137814</xdr:rowOff>
    </xdr:from>
    <xdr:ext cx="2592235" cy="2611357"/>
    <xdr:pic>
      <xdr:nvPicPr>
        <xdr:cNvPr id="329" name="Picture 328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588393" y="39495114"/>
          <a:ext cx="2592235" cy="261135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12</xdr:col>
      <xdr:colOff>367443</xdr:colOff>
      <xdr:row>56</xdr:row>
      <xdr:rowOff>118764</xdr:rowOff>
    </xdr:from>
    <xdr:ext cx="2592235" cy="2611357"/>
    <xdr:pic>
      <xdr:nvPicPr>
        <xdr:cNvPr id="330" name="Picture 329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49843" y="39476064"/>
          <a:ext cx="2592235" cy="261135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12</xdr:col>
      <xdr:colOff>684810</xdr:colOff>
      <xdr:row>137</xdr:row>
      <xdr:rowOff>3128654</xdr:rowOff>
    </xdr:from>
    <xdr:to>
      <xdr:col>16</xdr:col>
      <xdr:colOff>290203</xdr:colOff>
      <xdr:row>137</xdr:row>
      <xdr:rowOff>3128654</xdr:rowOff>
    </xdr:to>
    <xdr:grpSp>
      <xdr:nvGrpSpPr>
        <xdr:cNvPr id="339" name="Group 338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GrpSpPr/>
      </xdr:nvGrpSpPr>
      <xdr:grpSpPr>
        <a:xfrm>
          <a:off x="14045210" y="96871587"/>
          <a:ext cx="3686326" cy="0"/>
          <a:chOff x="10028464" y="49802142"/>
          <a:chExt cx="9878786" cy="6510541"/>
        </a:xfrm>
      </xdr:grpSpPr>
      <xdr:pic>
        <xdr:nvPicPr>
          <xdr:cNvPr id="340" name="Picture 339">
            <a:extLst>
              <a:ext uri="{FF2B5EF4-FFF2-40B4-BE49-F238E27FC236}">
                <a16:creationId xmlns:a16="http://schemas.microsoft.com/office/drawing/2014/main" id="{00000000-0008-0000-0000-000054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41" name="Picture 340">
            <a:extLst>
              <a:ext uri="{FF2B5EF4-FFF2-40B4-BE49-F238E27FC236}">
                <a16:creationId xmlns:a16="http://schemas.microsoft.com/office/drawing/2014/main" id="{00000000-0008-0000-0000-000055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418110</xdr:colOff>
      <xdr:row>129</xdr:row>
      <xdr:rowOff>4454</xdr:rowOff>
    </xdr:from>
    <xdr:to>
      <xdr:col>9</xdr:col>
      <xdr:colOff>4453</xdr:colOff>
      <xdr:row>129</xdr:row>
      <xdr:rowOff>4454</xdr:rowOff>
    </xdr:to>
    <xdr:grpSp>
      <xdr:nvGrpSpPr>
        <xdr:cNvPr id="365" name="Group 364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GrpSpPr/>
      </xdr:nvGrpSpPr>
      <xdr:grpSpPr>
        <a:xfrm>
          <a:off x="6751177" y="90902587"/>
          <a:ext cx="3768876" cy="0"/>
          <a:chOff x="10028464" y="49802142"/>
          <a:chExt cx="9878786" cy="6510541"/>
        </a:xfrm>
      </xdr:grpSpPr>
      <xdr:pic>
        <xdr:nvPicPr>
          <xdr:cNvPr id="366" name="Picture 365">
            <a:extLst>
              <a:ext uri="{FF2B5EF4-FFF2-40B4-BE49-F238E27FC236}">
                <a16:creationId xmlns:a16="http://schemas.microsoft.com/office/drawing/2014/main" id="{00000000-0008-0000-0000-00006E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67" name="Picture 366">
            <a:extLst>
              <a:ext uri="{FF2B5EF4-FFF2-40B4-BE49-F238E27FC236}">
                <a16:creationId xmlns:a16="http://schemas.microsoft.com/office/drawing/2014/main" id="{00000000-0008-0000-0000-00006F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121</xdr:row>
      <xdr:rowOff>4454</xdr:rowOff>
    </xdr:from>
    <xdr:to>
      <xdr:col>25</xdr:col>
      <xdr:colOff>4453</xdr:colOff>
      <xdr:row>121</xdr:row>
      <xdr:rowOff>4454</xdr:rowOff>
    </xdr:to>
    <xdr:grpSp>
      <xdr:nvGrpSpPr>
        <xdr:cNvPr id="378" name="Group 377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GrpSpPr/>
      </xdr:nvGrpSpPr>
      <xdr:grpSpPr>
        <a:xfrm>
          <a:off x="23193443" y="85263787"/>
          <a:ext cx="3819677" cy="0"/>
          <a:chOff x="10028464" y="49802142"/>
          <a:chExt cx="9878786" cy="6510541"/>
        </a:xfrm>
      </xdr:grpSpPr>
      <xdr:pic>
        <xdr:nvPicPr>
          <xdr:cNvPr id="379" name="Picture 378">
            <a:extLst>
              <a:ext uri="{FF2B5EF4-FFF2-40B4-BE49-F238E27FC236}">
                <a16:creationId xmlns:a16="http://schemas.microsoft.com/office/drawing/2014/main" id="{00000000-0008-0000-0000-00007B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80" name="Picture 379">
            <a:extLst>
              <a:ext uri="{FF2B5EF4-FFF2-40B4-BE49-F238E27FC236}">
                <a16:creationId xmlns:a16="http://schemas.microsoft.com/office/drawing/2014/main" id="{00000000-0008-0000-0000-00007C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129</xdr:row>
      <xdr:rowOff>4454</xdr:rowOff>
    </xdr:from>
    <xdr:to>
      <xdr:col>25</xdr:col>
      <xdr:colOff>4453</xdr:colOff>
      <xdr:row>129</xdr:row>
      <xdr:rowOff>4454</xdr:rowOff>
    </xdr:to>
    <xdr:grpSp>
      <xdr:nvGrpSpPr>
        <xdr:cNvPr id="385" name="Group 384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GrpSpPr/>
      </xdr:nvGrpSpPr>
      <xdr:grpSpPr>
        <a:xfrm>
          <a:off x="23193443" y="90902587"/>
          <a:ext cx="3819677" cy="0"/>
          <a:chOff x="10028464" y="49802142"/>
          <a:chExt cx="9878786" cy="6510541"/>
        </a:xfrm>
      </xdr:grpSpPr>
      <xdr:pic>
        <xdr:nvPicPr>
          <xdr:cNvPr id="386" name="Picture 385">
            <a:extLst>
              <a:ext uri="{FF2B5EF4-FFF2-40B4-BE49-F238E27FC236}">
                <a16:creationId xmlns:a16="http://schemas.microsoft.com/office/drawing/2014/main" id="{00000000-0008-0000-0000-000082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87" name="Picture 386">
            <a:extLst>
              <a:ext uri="{FF2B5EF4-FFF2-40B4-BE49-F238E27FC236}">
                <a16:creationId xmlns:a16="http://schemas.microsoft.com/office/drawing/2014/main" id="{00000000-0008-0000-0000-000083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129</xdr:row>
      <xdr:rowOff>4454</xdr:rowOff>
    </xdr:from>
    <xdr:to>
      <xdr:col>25</xdr:col>
      <xdr:colOff>4453</xdr:colOff>
      <xdr:row>129</xdr:row>
      <xdr:rowOff>4454</xdr:rowOff>
    </xdr:to>
    <xdr:grpSp>
      <xdr:nvGrpSpPr>
        <xdr:cNvPr id="388" name="Group 387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GrpSpPr/>
      </xdr:nvGrpSpPr>
      <xdr:grpSpPr>
        <a:xfrm>
          <a:off x="23193443" y="90902587"/>
          <a:ext cx="3819677" cy="0"/>
          <a:chOff x="10028464" y="49802142"/>
          <a:chExt cx="9878786" cy="6510541"/>
        </a:xfrm>
      </xdr:grpSpPr>
      <xdr:pic>
        <xdr:nvPicPr>
          <xdr:cNvPr id="389" name="Picture 388">
            <a:extLst>
              <a:ext uri="{FF2B5EF4-FFF2-40B4-BE49-F238E27FC236}">
                <a16:creationId xmlns:a16="http://schemas.microsoft.com/office/drawing/2014/main" id="{00000000-0008-0000-0000-000085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90" name="Picture 389">
            <a:extLst>
              <a:ext uri="{FF2B5EF4-FFF2-40B4-BE49-F238E27FC236}">
                <a16:creationId xmlns:a16="http://schemas.microsoft.com/office/drawing/2014/main" id="{00000000-0008-0000-0000-000086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121</xdr:row>
      <xdr:rowOff>4454</xdr:rowOff>
    </xdr:from>
    <xdr:to>
      <xdr:col>21</xdr:col>
      <xdr:colOff>4453</xdr:colOff>
      <xdr:row>121</xdr:row>
      <xdr:rowOff>4454</xdr:rowOff>
    </xdr:to>
    <xdr:grpSp>
      <xdr:nvGrpSpPr>
        <xdr:cNvPr id="403" name="Group 402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GrpSpPr/>
      </xdr:nvGrpSpPr>
      <xdr:grpSpPr>
        <a:xfrm>
          <a:off x="19112510" y="85263787"/>
          <a:ext cx="3667276" cy="0"/>
          <a:chOff x="10028464" y="49802142"/>
          <a:chExt cx="9878786" cy="6510541"/>
        </a:xfrm>
      </xdr:grpSpPr>
      <xdr:pic>
        <xdr:nvPicPr>
          <xdr:cNvPr id="404" name="Picture 403">
            <a:extLst>
              <a:ext uri="{FF2B5EF4-FFF2-40B4-BE49-F238E27FC236}">
                <a16:creationId xmlns:a16="http://schemas.microsoft.com/office/drawing/2014/main" id="{00000000-0008-0000-0000-000094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05" name="Picture 404">
            <a:extLst>
              <a:ext uri="{FF2B5EF4-FFF2-40B4-BE49-F238E27FC236}">
                <a16:creationId xmlns:a16="http://schemas.microsoft.com/office/drawing/2014/main" id="{00000000-0008-0000-0000-000095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121</xdr:row>
      <xdr:rowOff>4454</xdr:rowOff>
    </xdr:from>
    <xdr:to>
      <xdr:col>21</xdr:col>
      <xdr:colOff>4453</xdr:colOff>
      <xdr:row>121</xdr:row>
      <xdr:rowOff>4454</xdr:rowOff>
    </xdr:to>
    <xdr:grpSp>
      <xdr:nvGrpSpPr>
        <xdr:cNvPr id="406" name="Group 405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GrpSpPr/>
      </xdr:nvGrpSpPr>
      <xdr:grpSpPr>
        <a:xfrm>
          <a:off x="19112510" y="85263787"/>
          <a:ext cx="3667276" cy="0"/>
          <a:chOff x="10028464" y="49802142"/>
          <a:chExt cx="9878786" cy="6510541"/>
        </a:xfrm>
      </xdr:grpSpPr>
      <xdr:pic>
        <xdr:nvPicPr>
          <xdr:cNvPr id="407" name="Picture 406">
            <a:extLst>
              <a:ext uri="{FF2B5EF4-FFF2-40B4-BE49-F238E27FC236}">
                <a16:creationId xmlns:a16="http://schemas.microsoft.com/office/drawing/2014/main" id="{00000000-0008-0000-0000-000097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08" name="Picture 407">
            <a:extLst>
              <a:ext uri="{FF2B5EF4-FFF2-40B4-BE49-F238E27FC236}">
                <a16:creationId xmlns:a16="http://schemas.microsoft.com/office/drawing/2014/main" id="{00000000-0008-0000-0000-000098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17</xdr:col>
      <xdr:colOff>656638</xdr:colOff>
      <xdr:row>120</xdr:row>
      <xdr:rowOff>161251</xdr:rowOff>
    </xdr:from>
    <xdr:ext cx="2061162" cy="2671592"/>
    <xdr:pic>
      <xdr:nvPicPr>
        <xdr:cNvPr id="409" name="Picture 408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65013" y="81869876"/>
          <a:ext cx="2061162" cy="2671592"/>
        </a:xfrm>
        <a:prstGeom prst="rect">
          <a:avLst/>
        </a:prstGeom>
      </xdr:spPr>
    </xdr:pic>
    <xdr:clientData/>
  </xdr:oneCellAnchor>
  <xdr:oneCellAnchor>
    <xdr:from>
      <xdr:col>21</xdr:col>
      <xdr:colOff>745439</xdr:colOff>
      <xdr:row>120</xdr:row>
      <xdr:rowOff>133350</xdr:rowOff>
    </xdr:from>
    <xdr:ext cx="2032786" cy="2644844"/>
    <xdr:pic>
      <xdr:nvPicPr>
        <xdr:cNvPr id="411" name="Picture 410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25689" y="81841975"/>
          <a:ext cx="2032786" cy="2644844"/>
        </a:xfrm>
        <a:prstGeom prst="rect">
          <a:avLst/>
        </a:prstGeom>
      </xdr:spPr>
    </xdr:pic>
    <xdr:clientData/>
  </xdr:oneCellAnchor>
  <xdr:twoCellAnchor>
    <xdr:from>
      <xdr:col>9</xdr:col>
      <xdr:colOff>418110</xdr:colOff>
      <xdr:row>129</xdr:row>
      <xdr:rowOff>4454</xdr:rowOff>
    </xdr:from>
    <xdr:to>
      <xdr:col>13</xdr:col>
      <xdr:colOff>4453</xdr:colOff>
      <xdr:row>129</xdr:row>
      <xdr:rowOff>4454</xdr:rowOff>
    </xdr:to>
    <xdr:grpSp>
      <xdr:nvGrpSpPr>
        <xdr:cNvPr id="424" name="Group 423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GrpSpPr/>
      </xdr:nvGrpSpPr>
      <xdr:grpSpPr>
        <a:xfrm>
          <a:off x="10933710" y="90902587"/>
          <a:ext cx="3684210" cy="0"/>
          <a:chOff x="10028464" y="49802142"/>
          <a:chExt cx="9878786" cy="6510541"/>
        </a:xfrm>
      </xdr:grpSpPr>
      <xdr:pic>
        <xdr:nvPicPr>
          <xdr:cNvPr id="425" name="Picture 424">
            <a:extLst>
              <a:ext uri="{FF2B5EF4-FFF2-40B4-BE49-F238E27FC236}">
                <a16:creationId xmlns:a16="http://schemas.microsoft.com/office/drawing/2014/main" id="{00000000-0008-0000-0000-0000A9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26" name="Picture 425">
            <a:extLst>
              <a:ext uri="{FF2B5EF4-FFF2-40B4-BE49-F238E27FC236}">
                <a16:creationId xmlns:a16="http://schemas.microsoft.com/office/drawing/2014/main" id="{00000000-0008-0000-0000-0000AA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25</xdr:col>
      <xdr:colOff>418110</xdr:colOff>
      <xdr:row>129</xdr:row>
      <xdr:rowOff>4454</xdr:rowOff>
    </xdr:from>
    <xdr:to>
      <xdr:col>29</xdr:col>
      <xdr:colOff>4453</xdr:colOff>
      <xdr:row>129</xdr:row>
      <xdr:rowOff>4454</xdr:rowOff>
    </xdr:to>
    <xdr:grpSp>
      <xdr:nvGrpSpPr>
        <xdr:cNvPr id="514" name="Group 513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GrpSpPr/>
      </xdr:nvGrpSpPr>
      <xdr:grpSpPr>
        <a:xfrm>
          <a:off x="27426777" y="90902587"/>
          <a:ext cx="3667276" cy="0"/>
          <a:chOff x="10028464" y="49802142"/>
          <a:chExt cx="9878786" cy="6510541"/>
        </a:xfrm>
      </xdr:grpSpPr>
      <xdr:pic>
        <xdr:nvPicPr>
          <xdr:cNvPr id="516" name="Picture 515">
            <a:extLst>
              <a:ext uri="{FF2B5EF4-FFF2-40B4-BE49-F238E27FC236}">
                <a16:creationId xmlns:a16="http://schemas.microsoft.com/office/drawing/2014/main" id="{00000000-0008-0000-0000-000004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27" name="Picture 526">
            <a:extLst>
              <a:ext uri="{FF2B5EF4-FFF2-40B4-BE49-F238E27FC236}">
                <a16:creationId xmlns:a16="http://schemas.microsoft.com/office/drawing/2014/main" id="{00000000-0008-0000-0000-00000F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129</xdr:row>
      <xdr:rowOff>4454</xdr:rowOff>
    </xdr:from>
    <xdr:to>
      <xdr:col>21</xdr:col>
      <xdr:colOff>4453</xdr:colOff>
      <xdr:row>129</xdr:row>
      <xdr:rowOff>4454</xdr:rowOff>
    </xdr:to>
    <xdr:grpSp>
      <xdr:nvGrpSpPr>
        <xdr:cNvPr id="528" name="Group 527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GrpSpPr/>
      </xdr:nvGrpSpPr>
      <xdr:grpSpPr>
        <a:xfrm>
          <a:off x="19112510" y="90902587"/>
          <a:ext cx="3667276" cy="0"/>
          <a:chOff x="10028464" y="49802142"/>
          <a:chExt cx="9878786" cy="6510541"/>
        </a:xfrm>
      </xdr:grpSpPr>
      <xdr:pic>
        <xdr:nvPicPr>
          <xdr:cNvPr id="529" name="Picture 528">
            <a:extLst>
              <a:ext uri="{FF2B5EF4-FFF2-40B4-BE49-F238E27FC236}">
                <a16:creationId xmlns:a16="http://schemas.microsoft.com/office/drawing/2014/main" id="{00000000-0008-0000-0000-000011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30" name="Picture 529">
            <a:extLst>
              <a:ext uri="{FF2B5EF4-FFF2-40B4-BE49-F238E27FC236}">
                <a16:creationId xmlns:a16="http://schemas.microsoft.com/office/drawing/2014/main" id="{00000000-0008-0000-0000-000012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129</xdr:row>
      <xdr:rowOff>4454</xdr:rowOff>
    </xdr:from>
    <xdr:to>
      <xdr:col>25</xdr:col>
      <xdr:colOff>4453</xdr:colOff>
      <xdr:row>129</xdr:row>
      <xdr:rowOff>4454</xdr:rowOff>
    </xdr:to>
    <xdr:grpSp>
      <xdr:nvGrpSpPr>
        <xdr:cNvPr id="536" name="Group 535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GrpSpPr/>
      </xdr:nvGrpSpPr>
      <xdr:grpSpPr>
        <a:xfrm>
          <a:off x="23193443" y="90902587"/>
          <a:ext cx="3819677" cy="0"/>
          <a:chOff x="10028464" y="49802142"/>
          <a:chExt cx="9878786" cy="6510541"/>
        </a:xfrm>
      </xdr:grpSpPr>
      <xdr:pic>
        <xdr:nvPicPr>
          <xdr:cNvPr id="537" name="Picture 536">
            <a:extLst>
              <a:ext uri="{FF2B5EF4-FFF2-40B4-BE49-F238E27FC236}">
                <a16:creationId xmlns:a16="http://schemas.microsoft.com/office/drawing/2014/main" id="{00000000-0008-0000-0000-000019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38" name="Picture 537">
            <a:extLst>
              <a:ext uri="{FF2B5EF4-FFF2-40B4-BE49-F238E27FC236}">
                <a16:creationId xmlns:a16="http://schemas.microsoft.com/office/drawing/2014/main" id="{00000000-0008-0000-0000-00001A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6</xdr:col>
      <xdr:colOff>579087</xdr:colOff>
      <xdr:row>128</xdr:row>
      <xdr:rowOff>1911569</xdr:rowOff>
    </xdr:from>
    <xdr:ext cx="922606" cy="1040827"/>
    <xdr:pic>
      <xdr:nvPicPr>
        <xdr:cNvPr id="583" name="Picture 582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7262462" y="89430444"/>
          <a:ext cx="922606" cy="104082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492125</xdr:colOff>
      <xdr:row>128</xdr:row>
      <xdr:rowOff>1444625</xdr:rowOff>
    </xdr:from>
    <xdr:ext cx="904875" cy="1632184"/>
    <xdr:pic>
      <xdr:nvPicPr>
        <xdr:cNvPr id="584" name="Picture 583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00750" y="88963500"/>
          <a:ext cx="904875" cy="163218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746126</xdr:colOff>
      <xdr:row>128</xdr:row>
      <xdr:rowOff>1555750</xdr:rowOff>
    </xdr:from>
    <xdr:ext cx="1651000" cy="1493254"/>
    <xdr:pic>
      <xdr:nvPicPr>
        <xdr:cNvPr id="585" name="Picture 584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54751" y="89074625"/>
          <a:ext cx="1651000" cy="14932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25</xdr:col>
      <xdr:colOff>418110</xdr:colOff>
      <xdr:row>121</xdr:row>
      <xdr:rowOff>4454</xdr:rowOff>
    </xdr:from>
    <xdr:to>
      <xdr:col>29</xdr:col>
      <xdr:colOff>4453</xdr:colOff>
      <xdr:row>121</xdr:row>
      <xdr:rowOff>4454</xdr:rowOff>
    </xdr:to>
    <xdr:grpSp>
      <xdr:nvGrpSpPr>
        <xdr:cNvPr id="587" name="Group 586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GrpSpPr/>
      </xdr:nvGrpSpPr>
      <xdr:grpSpPr>
        <a:xfrm>
          <a:off x="27426777" y="85263787"/>
          <a:ext cx="3667276" cy="0"/>
          <a:chOff x="10028464" y="49802142"/>
          <a:chExt cx="9878786" cy="6510541"/>
        </a:xfrm>
      </xdr:grpSpPr>
      <xdr:pic>
        <xdr:nvPicPr>
          <xdr:cNvPr id="588" name="Picture 587">
            <a:extLst>
              <a:ext uri="{FF2B5EF4-FFF2-40B4-BE49-F238E27FC236}">
                <a16:creationId xmlns:a16="http://schemas.microsoft.com/office/drawing/2014/main" id="{00000000-0008-0000-0000-00004C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89" name="Picture 588">
            <a:extLst>
              <a:ext uri="{FF2B5EF4-FFF2-40B4-BE49-F238E27FC236}">
                <a16:creationId xmlns:a16="http://schemas.microsoft.com/office/drawing/2014/main" id="{00000000-0008-0000-0000-00004D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595" name="Group 594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GrpSpPr/>
      </xdr:nvGrpSpPr>
      <xdr:grpSpPr>
        <a:xfrm>
          <a:off x="15031577" y="90902587"/>
          <a:ext cx="3667276" cy="0"/>
          <a:chOff x="10028464" y="49802142"/>
          <a:chExt cx="9878786" cy="6510541"/>
        </a:xfrm>
      </xdr:grpSpPr>
      <xdr:pic>
        <xdr:nvPicPr>
          <xdr:cNvPr id="596" name="Picture 595">
            <a:extLst>
              <a:ext uri="{FF2B5EF4-FFF2-40B4-BE49-F238E27FC236}">
                <a16:creationId xmlns:a16="http://schemas.microsoft.com/office/drawing/2014/main" id="{00000000-0008-0000-0000-000054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97" name="Picture 596">
            <a:extLst>
              <a:ext uri="{FF2B5EF4-FFF2-40B4-BE49-F238E27FC236}">
                <a16:creationId xmlns:a16="http://schemas.microsoft.com/office/drawing/2014/main" id="{00000000-0008-0000-0000-000055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598" name="Group 597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GrpSpPr/>
      </xdr:nvGrpSpPr>
      <xdr:grpSpPr>
        <a:xfrm>
          <a:off x="15031577" y="90902587"/>
          <a:ext cx="3667276" cy="0"/>
          <a:chOff x="10028464" y="49802142"/>
          <a:chExt cx="9878786" cy="6510541"/>
        </a:xfrm>
      </xdr:grpSpPr>
      <xdr:pic>
        <xdr:nvPicPr>
          <xdr:cNvPr id="599" name="Picture 598">
            <a:extLst>
              <a:ext uri="{FF2B5EF4-FFF2-40B4-BE49-F238E27FC236}">
                <a16:creationId xmlns:a16="http://schemas.microsoft.com/office/drawing/2014/main" id="{00000000-0008-0000-0000-000057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00" name="Picture 599">
            <a:extLst>
              <a:ext uri="{FF2B5EF4-FFF2-40B4-BE49-F238E27FC236}">
                <a16:creationId xmlns:a16="http://schemas.microsoft.com/office/drawing/2014/main" id="{00000000-0008-0000-0000-000058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418110</xdr:colOff>
      <xdr:row>129</xdr:row>
      <xdr:rowOff>4454</xdr:rowOff>
    </xdr:from>
    <xdr:to>
      <xdr:col>13</xdr:col>
      <xdr:colOff>4453</xdr:colOff>
      <xdr:row>129</xdr:row>
      <xdr:rowOff>4454</xdr:rowOff>
    </xdr:to>
    <xdr:grpSp>
      <xdr:nvGrpSpPr>
        <xdr:cNvPr id="601" name="Group 600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GrpSpPr/>
      </xdr:nvGrpSpPr>
      <xdr:grpSpPr>
        <a:xfrm>
          <a:off x="10933710" y="90902587"/>
          <a:ext cx="3684210" cy="0"/>
          <a:chOff x="10028464" y="49802142"/>
          <a:chExt cx="9878786" cy="6510541"/>
        </a:xfrm>
      </xdr:grpSpPr>
      <xdr:pic>
        <xdr:nvPicPr>
          <xdr:cNvPr id="602" name="Picture 601">
            <a:extLst>
              <a:ext uri="{FF2B5EF4-FFF2-40B4-BE49-F238E27FC236}">
                <a16:creationId xmlns:a16="http://schemas.microsoft.com/office/drawing/2014/main" id="{00000000-0008-0000-0000-00005A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03" name="Picture 602">
            <a:extLst>
              <a:ext uri="{FF2B5EF4-FFF2-40B4-BE49-F238E27FC236}">
                <a16:creationId xmlns:a16="http://schemas.microsoft.com/office/drawing/2014/main" id="{00000000-0008-0000-0000-00005B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11</xdr:col>
      <xdr:colOff>531785</xdr:colOff>
      <xdr:row>128</xdr:row>
      <xdr:rowOff>2123684</xdr:rowOff>
    </xdr:from>
    <xdr:ext cx="1263387" cy="756415"/>
    <xdr:pic>
      <xdr:nvPicPr>
        <xdr:cNvPr id="604" name="Picture 603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542104">
          <a:off x="11437910" y="89642559"/>
          <a:ext cx="1263387" cy="75641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850033</xdr:colOff>
      <xdr:row>128</xdr:row>
      <xdr:rowOff>1682750</xdr:rowOff>
    </xdr:from>
    <xdr:ext cx="1784026" cy="1280529"/>
    <xdr:pic>
      <xdr:nvPicPr>
        <xdr:cNvPr id="606" name="Picture 605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30533" y="89201625"/>
          <a:ext cx="1784026" cy="128052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11</xdr:col>
      <xdr:colOff>24807</xdr:colOff>
      <xdr:row>128</xdr:row>
      <xdr:rowOff>2016411</xdr:rowOff>
    </xdr:from>
    <xdr:ext cx="914718" cy="917059"/>
    <xdr:pic>
      <xdr:nvPicPr>
        <xdr:cNvPr id="607" name="Picture 606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10930932" y="89535286"/>
          <a:ext cx="914718" cy="91705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603273</xdr:colOff>
      <xdr:row>128</xdr:row>
      <xdr:rowOff>1365250</xdr:rowOff>
    </xdr:from>
    <xdr:ext cx="1079465" cy="1619485"/>
    <xdr:pic>
      <xdr:nvPicPr>
        <xdr:cNvPr id="608" name="Picture 607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83773" y="88884125"/>
          <a:ext cx="1079465" cy="16194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609" name="Group 608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GrpSpPr/>
      </xdr:nvGrpSpPr>
      <xdr:grpSpPr>
        <a:xfrm>
          <a:off x="15031577" y="90902587"/>
          <a:ext cx="3667276" cy="0"/>
          <a:chOff x="10028464" y="49802142"/>
          <a:chExt cx="9878786" cy="6510541"/>
        </a:xfrm>
      </xdr:grpSpPr>
      <xdr:pic>
        <xdr:nvPicPr>
          <xdr:cNvPr id="610" name="Picture 609">
            <a:extLst>
              <a:ext uri="{FF2B5EF4-FFF2-40B4-BE49-F238E27FC236}">
                <a16:creationId xmlns:a16="http://schemas.microsoft.com/office/drawing/2014/main" id="{00000000-0008-0000-0000-000062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11" name="Picture 610">
            <a:extLst>
              <a:ext uri="{FF2B5EF4-FFF2-40B4-BE49-F238E27FC236}">
                <a16:creationId xmlns:a16="http://schemas.microsoft.com/office/drawing/2014/main" id="{00000000-0008-0000-0000-000063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129</xdr:row>
      <xdr:rowOff>4454</xdr:rowOff>
    </xdr:from>
    <xdr:to>
      <xdr:col>21</xdr:col>
      <xdr:colOff>4453</xdr:colOff>
      <xdr:row>129</xdr:row>
      <xdr:rowOff>4454</xdr:rowOff>
    </xdr:to>
    <xdr:grpSp>
      <xdr:nvGrpSpPr>
        <xdr:cNvPr id="617" name="Group 616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GrpSpPr/>
      </xdr:nvGrpSpPr>
      <xdr:grpSpPr>
        <a:xfrm>
          <a:off x="19112510" y="90902587"/>
          <a:ext cx="3667276" cy="0"/>
          <a:chOff x="10028464" y="49802142"/>
          <a:chExt cx="9878786" cy="6510541"/>
        </a:xfrm>
      </xdr:grpSpPr>
      <xdr:pic>
        <xdr:nvPicPr>
          <xdr:cNvPr id="618" name="Picture 617">
            <a:extLst>
              <a:ext uri="{FF2B5EF4-FFF2-40B4-BE49-F238E27FC236}">
                <a16:creationId xmlns:a16="http://schemas.microsoft.com/office/drawing/2014/main" id="{00000000-0008-0000-0000-00006A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19" name="Picture 618">
            <a:extLst>
              <a:ext uri="{FF2B5EF4-FFF2-40B4-BE49-F238E27FC236}">
                <a16:creationId xmlns:a16="http://schemas.microsoft.com/office/drawing/2014/main" id="{00000000-0008-0000-0000-00006B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25</xdr:col>
      <xdr:colOff>418110</xdr:colOff>
      <xdr:row>129</xdr:row>
      <xdr:rowOff>4454</xdr:rowOff>
    </xdr:from>
    <xdr:to>
      <xdr:col>29</xdr:col>
      <xdr:colOff>4453</xdr:colOff>
      <xdr:row>129</xdr:row>
      <xdr:rowOff>4454</xdr:rowOff>
    </xdr:to>
    <xdr:grpSp>
      <xdr:nvGrpSpPr>
        <xdr:cNvPr id="624" name="Group 623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GrpSpPr/>
      </xdr:nvGrpSpPr>
      <xdr:grpSpPr>
        <a:xfrm>
          <a:off x="27426777" y="90902587"/>
          <a:ext cx="3667276" cy="0"/>
          <a:chOff x="10028464" y="49802142"/>
          <a:chExt cx="9878786" cy="6510541"/>
        </a:xfrm>
      </xdr:grpSpPr>
      <xdr:pic>
        <xdr:nvPicPr>
          <xdr:cNvPr id="625" name="Picture 624">
            <a:extLst>
              <a:ext uri="{FF2B5EF4-FFF2-40B4-BE49-F238E27FC236}">
                <a16:creationId xmlns:a16="http://schemas.microsoft.com/office/drawing/2014/main" id="{00000000-0008-0000-0000-000071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26" name="Picture 625">
            <a:extLst>
              <a:ext uri="{FF2B5EF4-FFF2-40B4-BE49-F238E27FC236}">
                <a16:creationId xmlns:a16="http://schemas.microsoft.com/office/drawing/2014/main" id="{00000000-0008-0000-0000-000072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684810</xdr:colOff>
      <xdr:row>137</xdr:row>
      <xdr:rowOff>3128654</xdr:rowOff>
    </xdr:from>
    <xdr:to>
      <xdr:col>12</xdr:col>
      <xdr:colOff>290203</xdr:colOff>
      <xdr:row>137</xdr:row>
      <xdr:rowOff>3128654</xdr:rowOff>
    </xdr:to>
    <xdr:grpSp>
      <xdr:nvGrpSpPr>
        <xdr:cNvPr id="629" name="Group 628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GrpSpPr/>
      </xdr:nvGrpSpPr>
      <xdr:grpSpPr>
        <a:xfrm>
          <a:off x="9845743" y="96871587"/>
          <a:ext cx="3804860" cy="0"/>
          <a:chOff x="10028464" y="49802142"/>
          <a:chExt cx="9878786" cy="6510541"/>
        </a:xfrm>
      </xdr:grpSpPr>
      <xdr:pic>
        <xdr:nvPicPr>
          <xdr:cNvPr id="630" name="Picture 629">
            <a:extLst>
              <a:ext uri="{FF2B5EF4-FFF2-40B4-BE49-F238E27FC236}">
                <a16:creationId xmlns:a16="http://schemas.microsoft.com/office/drawing/2014/main" id="{00000000-0008-0000-0000-000076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31" name="Picture 630">
            <a:extLst>
              <a:ext uri="{FF2B5EF4-FFF2-40B4-BE49-F238E27FC236}">
                <a16:creationId xmlns:a16="http://schemas.microsoft.com/office/drawing/2014/main" id="{00000000-0008-0000-0000-000077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9</xdr:col>
      <xdr:colOff>522133</xdr:colOff>
      <xdr:row>137</xdr:row>
      <xdr:rowOff>159340</xdr:rowOff>
    </xdr:from>
    <xdr:ext cx="2650580" cy="2621960"/>
    <xdr:pic>
      <xdr:nvPicPr>
        <xdr:cNvPr id="632" name="Picture 631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353183" y="94628290"/>
          <a:ext cx="2650580" cy="2621960"/>
        </a:xfrm>
        <a:prstGeom prst="rect">
          <a:avLst/>
        </a:prstGeom>
      </xdr:spPr>
    </xdr:pic>
    <xdr:clientData/>
  </xdr:oneCellAnchor>
  <xdr:oneCellAnchor>
    <xdr:from>
      <xdr:col>13</xdr:col>
      <xdr:colOff>266700</xdr:colOff>
      <xdr:row>136</xdr:row>
      <xdr:rowOff>0</xdr:rowOff>
    </xdr:from>
    <xdr:ext cx="3162300" cy="3181941"/>
    <xdr:pic>
      <xdr:nvPicPr>
        <xdr:cNvPr id="633" name="Picture 632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34950" y="94126050"/>
          <a:ext cx="3162300" cy="3181941"/>
        </a:xfrm>
        <a:prstGeom prst="rect">
          <a:avLst/>
        </a:prstGeom>
      </xdr:spPr>
    </xdr:pic>
    <xdr:clientData/>
  </xdr:oneCellAnchor>
  <xdr:oneCellAnchor>
    <xdr:from>
      <xdr:col>5</xdr:col>
      <xdr:colOff>583297</xdr:colOff>
      <xdr:row>137</xdr:row>
      <xdr:rowOff>1288</xdr:rowOff>
    </xdr:from>
    <xdr:ext cx="2512328" cy="2806928"/>
    <xdr:pic>
      <xdr:nvPicPr>
        <xdr:cNvPr id="634" name="Picture 633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1922" y="93393913"/>
          <a:ext cx="2512328" cy="2806928"/>
        </a:xfrm>
        <a:prstGeom prst="rect">
          <a:avLst/>
        </a:prstGeom>
      </xdr:spPr>
    </xdr:pic>
    <xdr:clientData/>
  </xdr:oneCellAnchor>
  <xdr:oneCellAnchor>
    <xdr:from>
      <xdr:col>16</xdr:col>
      <xdr:colOff>1018306</xdr:colOff>
      <xdr:row>135</xdr:row>
      <xdr:rowOff>271895</xdr:rowOff>
    </xdr:from>
    <xdr:ext cx="4096618" cy="4087700"/>
    <xdr:pic>
      <xdr:nvPicPr>
        <xdr:cNvPr id="635" name="Picture 634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163056" y="93845495"/>
          <a:ext cx="4096618" cy="4087700"/>
        </a:xfrm>
        <a:prstGeom prst="rect">
          <a:avLst/>
        </a:prstGeom>
      </xdr:spPr>
    </xdr:pic>
    <xdr:clientData/>
  </xdr:oneCellAnchor>
  <xdr:oneCellAnchor>
    <xdr:from>
      <xdr:col>5</xdr:col>
      <xdr:colOff>342900</xdr:colOff>
      <xdr:row>145</xdr:row>
      <xdr:rowOff>171450</xdr:rowOff>
    </xdr:from>
    <xdr:ext cx="2933700" cy="2933700"/>
    <xdr:pic>
      <xdr:nvPicPr>
        <xdr:cNvPr id="637" name="Picture 636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5867400" y="100336350"/>
          <a:ext cx="2933700" cy="2933700"/>
        </a:xfrm>
        <a:prstGeom prst="rect">
          <a:avLst/>
        </a:prstGeom>
      </xdr:spPr>
    </xdr:pic>
    <xdr:clientData/>
  </xdr:oneCellAnchor>
  <xdr:twoCellAnchor editAs="oneCell">
    <xdr:from>
      <xdr:col>9</xdr:col>
      <xdr:colOff>250841</xdr:colOff>
      <xdr:row>144</xdr:row>
      <xdr:rowOff>342916</xdr:rowOff>
    </xdr:from>
    <xdr:to>
      <xdr:col>12</xdr:col>
      <xdr:colOff>968375</xdr:colOff>
      <xdr:row>147</xdr:row>
      <xdr:rowOff>19050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6591" y="98831416"/>
          <a:ext cx="3194034" cy="318450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147</xdr:row>
      <xdr:rowOff>0</xdr:rowOff>
    </xdr:from>
    <xdr:to>
      <xdr:col>13</xdr:col>
      <xdr:colOff>19050</xdr:colOff>
      <xdr:row>149</xdr:row>
      <xdr:rowOff>9525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544300" y="101965125"/>
          <a:ext cx="11049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301625</xdr:colOff>
      <xdr:row>128</xdr:row>
      <xdr:rowOff>1698624</xdr:rowOff>
    </xdr:from>
    <xdr:to>
      <xdr:col>8</xdr:col>
      <xdr:colOff>904887</xdr:colOff>
      <xdr:row>128</xdr:row>
      <xdr:rowOff>2952761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35875" y="89217499"/>
          <a:ext cx="1254137" cy="1254137"/>
        </a:xfrm>
        <a:prstGeom prst="rect">
          <a:avLst/>
        </a:prstGeom>
      </xdr:spPr>
    </xdr:pic>
    <xdr:clientData/>
  </xdr:twoCellAnchor>
  <xdr:twoCellAnchor editAs="oneCell">
    <xdr:from>
      <xdr:col>5</xdr:col>
      <xdr:colOff>174625</xdr:colOff>
      <xdr:row>125</xdr:row>
      <xdr:rowOff>238125</xdr:rowOff>
    </xdr:from>
    <xdr:to>
      <xdr:col>8</xdr:col>
      <xdr:colOff>920750</xdr:colOff>
      <xdr:row>128</xdr:row>
      <xdr:rowOff>2349033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83250" y="86550500"/>
          <a:ext cx="3222625" cy="3317408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125</xdr:row>
      <xdr:rowOff>285750</xdr:rowOff>
    </xdr:from>
    <xdr:to>
      <xdr:col>12</xdr:col>
      <xdr:colOff>857250</xdr:colOff>
      <xdr:row>128</xdr:row>
      <xdr:rowOff>2341218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71000" y="86598125"/>
          <a:ext cx="3238500" cy="3261968"/>
        </a:xfrm>
        <a:prstGeom prst="rect">
          <a:avLst/>
        </a:prstGeom>
      </xdr:spPr>
    </xdr:pic>
    <xdr:clientData/>
  </xdr:twoCellAnchor>
  <xdr:oneCellAnchor>
    <xdr:from>
      <xdr:col>25</xdr:col>
      <xdr:colOff>698501</xdr:colOff>
      <xdr:row>120</xdr:row>
      <xdr:rowOff>1746250</xdr:rowOff>
    </xdr:from>
    <xdr:ext cx="1651000" cy="1493254"/>
    <xdr:pic>
      <xdr:nvPicPr>
        <xdr:cNvPr id="393" name="Picture 392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066501" y="83454875"/>
          <a:ext cx="1651000" cy="14932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27</xdr:col>
      <xdr:colOff>238125</xdr:colOff>
      <xdr:row>120</xdr:row>
      <xdr:rowOff>1730387</xdr:rowOff>
    </xdr:from>
    <xdr:to>
      <xdr:col>28</xdr:col>
      <xdr:colOff>920750</xdr:colOff>
      <xdr:row>120</xdr:row>
      <xdr:rowOff>3063887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431750" y="83439012"/>
          <a:ext cx="1333500" cy="1333500"/>
        </a:xfrm>
        <a:prstGeom prst="rect">
          <a:avLst/>
        </a:prstGeom>
      </xdr:spPr>
    </xdr:pic>
    <xdr:clientData/>
  </xdr:twoCellAnchor>
  <xdr:twoCellAnchor editAs="oneCell">
    <xdr:from>
      <xdr:col>25</xdr:col>
      <xdr:colOff>158750</xdr:colOff>
      <xdr:row>117</xdr:row>
      <xdr:rowOff>285750</xdr:rowOff>
    </xdr:from>
    <xdr:to>
      <xdr:col>28</xdr:col>
      <xdr:colOff>920750</xdr:colOff>
      <xdr:row>120</xdr:row>
      <xdr:rowOff>2412999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526750" y="80787875"/>
          <a:ext cx="3238500" cy="3333749"/>
        </a:xfrm>
        <a:prstGeom prst="rect">
          <a:avLst/>
        </a:prstGeom>
      </xdr:spPr>
    </xdr:pic>
    <xdr:clientData/>
  </xdr:twoCellAnchor>
  <xdr:oneCellAnchor>
    <xdr:from>
      <xdr:col>25</xdr:col>
      <xdr:colOff>460375</xdr:colOff>
      <xdr:row>120</xdr:row>
      <xdr:rowOff>1571625</xdr:rowOff>
    </xdr:from>
    <xdr:ext cx="904875" cy="1632184"/>
    <xdr:pic>
      <xdr:nvPicPr>
        <xdr:cNvPr id="396" name="Picture 395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828375" y="83280250"/>
          <a:ext cx="904875" cy="163218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26</xdr:col>
      <xdr:colOff>493669</xdr:colOff>
      <xdr:row>120</xdr:row>
      <xdr:rowOff>2046403</xdr:rowOff>
    </xdr:from>
    <xdr:ext cx="961390" cy="1084581"/>
    <xdr:pic>
      <xdr:nvPicPr>
        <xdr:cNvPr id="397" name="Picture 396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25036419" y="83755028"/>
          <a:ext cx="961390" cy="108458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15</xdr:col>
      <xdr:colOff>461145</xdr:colOff>
      <xdr:row>128</xdr:row>
      <xdr:rowOff>2053002</xdr:rowOff>
    </xdr:from>
    <xdr:ext cx="1186877" cy="710607"/>
    <xdr:pic>
      <xdr:nvPicPr>
        <xdr:cNvPr id="398" name="Picture 397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542104">
          <a:off x="14923270" y="89571877"/>
          <a:ext cx="1186877" cy="71060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14</xdr:col>
      <xdr:colOff>535485</xdr:colOff>
      <xdr:row>128</xdr:row>
      <xdr:rowOff>2010297</xdr:rowOff>
    </xdr:from>
    <xdr:ext cx="844119" cy="846279"/>
    <xdr:pic>
      <xdr:nvPicPr>
        <xdr:cNvPr id="399" name="Picture 398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14346735" y="89529172"/>
          <a:ext cx="844119" cy="84627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539751</xdr:colOff>
      <xdr:row>128</xdr:row>
      <xdr:rowOff>1404899</xdr:rowOff>
    </xdr:from>
    <xdr:ext cx="1031874" cy="1595476"/>
    <xdr:pic>
      <xdr:nvPicPr>
        <xdr:cNvPr id="400" name="Picture 399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76251" y="88923774"/>
          <a:ext cx="1031874" cy="159547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13</xdr:col>
      <xdr:colOff>174625</xdr:colOff>
      <xdr:row>125</xdr:row>
      <xdr:rowOff>254000</xdr:rowOff>
    </xdr:from>
    <xdr:to>
      <xdr:col>16</xdr:col>
      <xdr:colOff>936625</xdr:colOff>
      <xdr:row>128</xdr:row>
      <xdr:rowOff>2309468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11125" y="86566375"/>
          <a:ext cx="3238500" cy="3261968"/>
        </a:xfrm>
        <a:prstGeom prst="rect">
          <a:avLst/>
        </a:prstGeom>
      </xdr:spPr>
    </xdr:pic>
    <xdr:clientData/>
  </xdr:twoCellAnchor>
  <xdr:oneCellAnchor>
    <xdr:from>
      <xdr:col>13</xdr:col>
      <xdr:colOff>784534</xdr:colOff>
      <xdr:row>128</xdr:row>
      <xdr:rowOff>1635125</xdr:rowOff>
    </xdr:from>
    <xdr:ext cx="1707841" cy="1317625"/>
    <xdr:pic>
      <xdr:nvPicPr>
        <xdr:cNvPr id="402" name="Picture 401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21034" y="89154000"/>
          <a:ext cx="1707841" cy="131762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552056</xdr:colOff>
      <xdr:row>128</xdr:row>
      <xdr:rowOff>2056779</xdr:rowOff>
    </xdr:from>
    <xdr:ext cx="1224880" cy="733360"/>
    <xdr:pic>
      <xdr:nvPicPr>
        <xdr:cNvPr id="413" name="Picture 412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542104">
          <a:off x="18586056" y="89575654"/>
          <a:ext cx="1224880" cy="7333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18</xdr:col>
      <xdr:colOff>499904</xdr:colOff>
      <xdr:row>128</xdr:row>
      <xdr:rowOff>1953008</xdr:rowOff>
    </xdr:from>
    <xdr:ext cx="945223" cy="947642"/>
    <xdr:pic>
      <xdr:nvPicPr>
        <xdr:cNvPr id="414" name="Picture 413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17883029" y="89471883"/>
          <a:ext cx="945223" cy="94764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17</xdr:col>
      <xdr:colOff>523875</xdr:colOff>
      <xdr:row>128</xdr:row>
      <xdr:rowOff>1476340</xdr:rowOff>
    </xdr:from>
    <xdr:ext cx="1015999" cy="1524269"/>
    <xdr:pic>
      <xdr:nvPicPr>
        <xdr:cNvPr id="415" name="Picture 414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32250" y="88995215"/>
          <a:ext cx="1015999" cy="152426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17</xdr:col>
      <xdr:colOff>142875</xdr:colOff>
      <xdr:row>125</xdr:row>
      <xdr:rowOff>301625</xdr:rowOff>
    </xdr:from>
    <xdr:to>
      <xdr:col>20</xdr:col>
      <xdr:colOff>904875</xdr:colOff>
      <xdr:row>128</xdr:row>
      <xdr:rowOff>2357093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51250" y="86614000"/>
          <a:ext cx="3238500" cy="3261968"/>
        </a:xfrm>
        <a:prstGeom prst="rect">
          <a:avLst/>
        </a:prstGeom>
      </xdr:spPr>
    </xdr:pic>
    <xdr:clientData/>
  </xdr:twoCellAnchor>
  <xdr:oneCellAnchor>
    <xdr:from>
      <xdr:col>17</xdr:col>
      <xdr:colOff>762000</xdr:colOff>
      <xdr:row>128</xdr:row>
      <xdr:rowOff>1778001</xdr:rowOff>
    </xdr:from>
    <xdr:ext cx="1695560" cy="1217030"/>
    <xdr:pic>
      <xdr:nvPicPr>
        <xdr:cNvPr id="417" name="Picture 416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70375" y="89296876"/>
          <a:ext cx="1695560" cy="121703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17</xdr:col>
      <xdr:colOff>628650</xdr:colOff>
      <xdr:row>48</xdr:row>
      <xdr:rowOff>168275</xdr:rowOff>
    </xdr:from>
    <xdr:to>
      <xdr:col>20</xdr:col>
      <xdr:colOff>412750</xdr:colOff>
      <xdr:row>48</xdr:row>
      <xdr:rowOff>2428875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7025" y="33966150"/>
          <a:ext cx="2260600" cy="226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438150</xdr:colOff>
      <xdr:row>48</xdr:row>
      <xdr:rowOff>104775</xdr:rowOff>
    </xdr:from>
    <xdr:to>
      <xdr:col>16</xdr:col>
      <xdr:colOff>222250</xdr:colOff>
      <xdr:row>48</xdr:row>
      <xdr:rowOff>2365375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074650" y="33902650"/>
          <a:ext cx="2260600" cy="2260600"/>
        </a:xfrm>
        <a:prstGeom prst="rect">
          <a:avLst/>
        </a:prstGeom>
      </xdr:spPr>
    </xdr:pic>
    <xdr:clientData/>
  </xdr:twoCellAnchor>
  <xdr:twoCellAnchor editAs="oneCell">
    <xdr:from>
      <xdr:col>9</xdr:col>
      <xdr:colOff>195469</xdr:colOff>
      <xdr:row>95</xdr:row>
      <xdr:rowOff>20844</xdr:rowOff>
    </xdr:from>
    <xdr:to>
      <xdr:col>12</xdr:col>
      <xdr:colOff>650875</xdr:colOff>
      <xdr:row>96</xdr:row>
      <xdr:rowOff>2619375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75969" y="65314719"/>
          <a:ext cx="2931906" cy="2931906"/>
        </a:xfrm>
        <a:prstGeom prst="rect">
          <a:avLst/>
        </a:prstGeom>
      </xdr:spPr>
    </xdr:pic>
    <xdr:clientData/>
  </xdr:twoCellAnchor>
  <xdr:twoCellAnchor editAs="oneCell">
    <xdr:from>
      <xdr:col>13</xdr:col>
      <xdr:colOff>179593</xdr:colOff>
      <xdr:row>95</xdr:row>
      <xdr:rowOff>4968</xdr:rowOff>
    </xdr:from>
    <xdr:to>
      <xdr:col>16</xdr:col>
      <xdr:colOff>635001</xdr:colOff>
      <xdr:row>96</xdr:row>
      <xdr:rowOff>2603501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16093" y="65298843"/>
          <a:ext cx="2931908" cy="2931908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147</xdr:row>
      <xdr:rowOff>0</xdr:rowOff>
    </xdr:from>
    <xdr:ext cx="1098550" cy="676275"/>
    <xdr:pic>
      <xdr:nvPicPr>
        <xdr:cNvPr id="392" name="Picture 391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55700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17</xdr:col>
      <xdr:colOff>768350</xdr:colOff>
      <xdr:row>146</xdr:row>
      <xdr:rowOff>222250</xdr:rowOff>
    </xdr:from>
    <xdr:ext cx="2057416" cy="2057416"/>
    <xdr:pic>
      <xdr:nvPicPr>
        <xdr:cNvPr id="418" name="Picture 417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76725" y="99583875"/>
          <a:ext cx="2057416" cy="2057416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147</xdr:row>
      <xdr:rowOff>0</xdr:rowOff>
    </xdr:from>
    <xdr:ext cx="1098550" cy="676275"/>
    <xdr:pic>
      <xdr:nvPicPr>
        <xdr:cNvPr id="420" name="Picture 419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55700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28</xdr:col>
      <xdr:colOff>511187</xdr:colOff>
      <xdr:row>120</xdr:row>
      <xdr:rowOff>2384437</xdr:rowOff>
    </xdr:from>
    <xdr:to>
      <xdr:col>29</xdr:col>
      <xdr:colOff>47625</xdr:colOff>
      <xdr:row>120</xdr:row>
      <xdr:rowOff>3000375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26355687" y="84093062"/>
          <a:ext cx="615938" cy="615938"/>
        </a:xfrm>
        <a:prstGeom prst="rect">
          <a:avLst/>
        </a:prstGeom>
      </xdr:spPr>
    </xdr:pic>
    <xdr:clientData/>
  </xdr:twoCellAnchor>
  <xdr:twoCellAnchor editAs="oneCell">
    <xdr:from>
      <xdr:col>8</xdr:col>
      <xdr:colOff>539750</xdr:colOff>
      <xdr:row>128</xdr:row>
      <xdr:rowOff>2222500</xdr:rowOff>
    </xdr:from>
    <xdr:to>
      <xdr:col>9</xdr:col>
      <xdr:colOff>3187</xdr:colOff>
      <xdr:row>128</xdr:row>
      <xdr:rowOff>2876562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8524875" y="89741375"/>
          <a:ext cx="654062" cy="654062"/>
        </a:xfrm>
        <a:prstGeom prst="rect">
          <a:avLst/>
        </a:prstGeom>
      </xdr:spPr>
    </xdr:pic>
    <xdr:clientData/>
  </xdr:twoCellAnchor>
  <xdr:twoCellAnchor editAs="oneCell">
    <xdr:from>
      <xdr:col>21</xdr:col>
      <xdr:colOff>373015</xdr:colOff>
      <xdr:row>111</xdr:row>
      <xdr:rowOff>277765</xdr:rowOff>
    </xdr:from>
    <xdr:to>
      <xdr:col>24</xdr:col>
      <xdr:colOff>587375</xdr:colOff>
      <xdr:row>113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153265" y="76477765"/>
          <a:ext cx="2690860" cy="2690860"/>
        </a:xfrm>
        <a:prstGeom prst="rect">
          <a:avLst/>
        </a:prstGeom>
      </xdr:spPr>
    </xdr:pic>
    <xdr:clientData/>
  </xdr:twoCellAnchor>
  <xdr:twoCellAnchor editAs="oneCell">
    <xdr:from>
      <xdr:col>21</xdr:col>
      <xdr:colOff>710708</xdr:colOff>
      <xdr:row>128</xdr:row>
      <xdr:rowOff>393208</xdr:rowOff>
    </xdr:from>
    <xdr:to>
      <xdr:col>24</xdr:col>
      <xdr:colOff>412750</xdr:colOff>
      <xdr:row>128</xdr:row>
      <xdr:rowOff>2571750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86208" y="87912083"/>
          <a:ext cx="2178542" cy="2178542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889000</xdr:colOff>
      <xdr:row>120</xdr:row>
      <xdr:rowOff>206375</xdr:rowOff>
    </xdr:from>
    <xdr:to>
      <xdr:col>11</xdr:col>
      <xdr:colOff>342900</xdr:colOff>
      <xdr:row>120</xdr:row>
      <xdr:rowOff>2676525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74125" y="81915000"/>
          <a:ext cx="2470150" cy="2470150"/>
        </a:xfrm>
        <a:prstGeom prst="rect">
          <a:avLst/>
        </a:prstGeom>
      </xdr:spPr>
    </xdr:pic>
    <xdr:clientData/>
  </xdr:twoCellAnchor>
  <xdr:twoCellAnchor editAs="oneCell">
    <xdr:from>
      <xdr:col>12</xdr:col>
      <xdr:colOff>857250</xdr:colOff>
      <xdr:row>120</xdr:row>
      <xdr:rowOff>206375</xdr:rowOff>
    </xdr:from>
    <xdr:to>
      <xdr:col>15</xdr:col>
      <xdr:colOff>422275</xdr:colOff>
      <xdr:row>120</xdr:row>
      <xdr:rowOff>2676525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14250" y="81915000"/>
          <a:ext cx="2470150" cy="24701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270801</xdr:colOff>
      <xdr:row>120</xdr:row>
      <xdr:rowOff>1571626</xdr:rowOff>
    </xdr:from>
    <xdr:to>
      <xdr:col>12</xdr:col>
      <xdr:colOff>1058883</xdr:colOff>
      <xdr:row>122</xdr:row>
      <xdr:rowOff>57151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10526051" y="83280251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14</xdr:col>
      <xdr:colOff>207302</xdr:colOff>
      <xdr:row>120</xdr:row>
      <xdr:rowOff>1666876</xdr:rowOff>
    </xdr:from>
    <xdr:to>
      <xdr:col>16</xdr:col>
      <xdr:colOff>995384</xdr:colOff>
      <xdr:row>122</xdr:row>
      <xdr:rowOff>152401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14018552" y="83375501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301625</xdr:colOff>
      <xdr:row>23</xdr:row>
      <xdr:rowOff>317500</xdr:rowOff>
    </xdr:from>
    <xdr:to>
      <xdr:col>28</xdr:col>
      <xdr:colOff>555641</xdr:colOff>
      <xdr:row>25</xdr:row>
      <xdr:rowOff>79391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796625" y="18399125"/>
          <a:ext cx="2730516" cy="2730516"/>
        </a:xfrm>
        <a:prstGeom prst="rect">
          <a:avLst/>
        </a:prstGeom>
      </xdr:spPr>
    </xdr:pic>
    <xdr:clientData/>
  </xdr:twoCellAnchor>
  <xdr:twoCellAnchor editAs="oneCell">
    <xdr:from>
      <xdr:col>21</xdr:col>
      <xdr:colOff>428625</xdr:colOff>
      <xdr:row>23</xdr:row>
      <xdr:rowOff>317500</xdr:rowOff>
    </xdr:from>
    <xdr:to>
      <xdr:col>24</xdr:col>
      <xdr:colOff>682641</xdr:colOff>
      <xdr:row>25</xdr:row>
      <xdr:rowOff>79391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208875" y="18399125"/>
          <a:ext cx="2730516" cy="2730516"/>
        </a:xfrm>
        <a:prstGeom prst="rect">
          <a:avLst/>
        </a:prstGeom>
      </xdr:spPr>
    </xdr:pic>
    <xdr:clientData/>
  </xdr:twoCellAnchor>
  <xdr:twoCellAnchor editAs="oneCell">
    <xdr:from>
      <xdr:col>21</xdr:col>
      <xdr:colOff>1306</xdr:colOff>
      <xdr:row>136</xdr:row>
      <xdr:rowOff>47625</xdr:rowOff>
    </xdr:from>
    <xdr:to>
      <xdr:col>24</xdr:col>
      <xdr:colOff>981296</xdr:colOff>
      <xdr:row>138</xdr:row>
      <xdr:rowOff>9525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781556" y="93106875"/>
          <a:ext cx="3456490" cy="3454400"/>
        </a:xfrm>
        <a:prstGeom prst="rect">
          <a:avLst/>
        </a:prstGeom>
      </xdr:spPr>
    </xdr:pic>
    <xdr:clientData/>
  </xdr:twoCellAnchor>
  <xdr:twoCellAnchor editAs="oneCell">
    <xdr:from>
      <xdr:col>6</xdr:col>
      <xdr:colOff>223178</xdr:colOff>
      <xdr:row>120</xdr:row>
      <xdr:rowOff>1730376</xdr:rowOff>
    </xdr:from>
    <xdr:to>
      <xdr:col>8</xdr:col>
      <xdr:colOff>1011260</xdr:colOff>
      <xdr:row>122</xdr:row>
      <xdr:rowOff>215901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6906553" y="83439001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22</xdr:col>
      <xdr:colOff>412749</xdr:colOff>
      <xdr:row>146</xdr:row>
      <xdr:rowOff>984249</xdr:rowOff>
    </xdr:from>
    <xdr:to>
      <xdr:col>24</xdr:col>
      <xdr:colOff>1200831</xdr:colOff>
      <xdr:row>148</xdr:row>
      <xdr:rowOff>104774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21462999" y="100345874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24</xdr:col>
      <xdr:colOff>962027</xdr:colOff>
      <xdr:row>128</xdr:row>
      <xdr:rowOff>279400</xdr:rowOff>
    </xdr:from>
    <xdr:to>
      <xdr:col>27</xdr:col>
      <xdr:colOff>317500</xdr:colOff>
      <xdr:row>128</xdr:row>
      <xdr:rowOff>2698748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314027" y="87798275"/>
          <a:ext cx="2419348" cy="2419348"/>
        </a:xfrm>
        <a:prstGeom prst="rect">
          <a:avLst/>
        </a:prstGeom>
      </xdr:spPr>
    </xdr:pic>
    <xdr:clientData/>
  </xdr:twoCellAnchor>
  <xdr:twoCellAnchor editAs="oneCell">
    <xdr:from>
      <xdr:col>26</xdr:col>
      <xdr:colOff>285750</xdr:colOff>
      <xdr:row>128</xdr:row>
      <xdr:rowOff>184150</xdr:rowOff>
    </xdr:from>
    <xdr:to>
      <xdr:col>29</xdr:col>
      <xdr:colOff>317500</xdr:colOff>
      <xdr:row>128</xdr:row>
      <xdr:rowOff>2597150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050750" y="87703025"/>
          <a:ext cx="2413000" cy="2413000"/>
        </a:xfrm>
        <a:prstGeom prst="rect">
          <a:avLst/>
        </a:prstGeom>
      </xdr:spPr>
    </xdr:pic>
    <xdr:clientData/>
  </xdr:twoCellAnchor>
  <xdr:twoCellAnchor editAs="oneCell">
    <xdr:from>
      <xdr:col>16</xdr:col>
      <xdr:colOff>983112</xdr:colOff>
      <xdr:row>30</xdr:row>
      <xdr:rowOff>25493</xdr:rowOff>
    </xdr:from>
    <xdr:to>
      <xdr:col>20</xdr:col>
      <xdr:colOff>1009651</xdr:colOff>
      <xdr:row>33</xdr:row>
      <xdr:rowOff>96905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096112" y="22774368"/>
          <a:ext cx="3598414" cy="3595662"/>
        </a:xfrm>
        <a:prstGeom prst="rect">
          <a:avLst/>
        </a:prstGeom>
      </xdr:spPr>
    </xdr:pic>
    <xdr:clientData/>
  </xdr:twoCellAnchor>
  <xdr:twoCellAnchor editAs="oneCell">
    <xdr:from>
      <xdr:col>4</xdr:col>
      <xdr:colOff>977900</xdr:colOff>
      <xdr:row>120</xdr:row>
      <xdr:rowOff>57150</xdr:rowOff>
    </xdr:from>
    <xdr:to>
      <xdr:col>6</xdr:col>
      <xdr:colOff>603250</xdr:colOff>
      <xdr:row>120</xdr:row>
      <xdr:rowOff>2476500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67275" y="81765775"/>
          <a:ext cx="2419350" cy="2419350"/>
        </a:xfrm>
        <a:prstGeom prst="rect">
          <a:avLst/>
        </a:prstGeom>
      </xdr:spPr>
    </xdr:pic>
    <xdr:clientData/>
  </xdr:twoCellAnchor>
  <xdr:twoCellAnchor editAs="oneCell">
    <xdr:from>
      <xdr:col>5</xdr:col>
      <xdr:colOff>279400</xdr:colOff>
      <xdr:row>120</xdr:row>
      <xdr:rowOff>136525</xdr:rowOff>
    </xdr:from>
    <xdr:to>
      <xdr:col>8</xdr:col>
      <xdr:colOff>222250</xdr:colOff>
      <xdr:row>120</xdr:row>
      <xdr:rowOff>2555875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88025" y="81845150"/>
          <a:ext cx="2419350" cy="2419350"/>
        </a:xfrm>
        <a:prstGeom prst="rect">
          <a:avLst/>
        </a:prstGeom>
      </xdr:spPr>
    </xdr:pic>
    <xdr:clientData/>
  </xdr:twoCellAnchor>
  <xdr:oneCellAnchor>
    <xdr:from>
      <xdr:col>25</xdr:col>
      <xdr:colOff>280465</xdr:colOff>
      <xdr:row>136</xdr:row>
      <xdr:rowOff>269195</xdr:rowOff>
    </xdr:from>
    <xdr:ext cx="3005660" cy="3040996"/>
    <xdr:pic>
      <xdr:nvPicPr>
        <xdr:cNvPr id="429" name="Picture 428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870715" y="93328445"/>
          <a:ext cx="3005660" cy="3040996"/>
        </a:xfrm>
        <a:prstGeom prst="rect">
          <a:avLst/>
        </a:prstGeom>
      </xdr:spPr>
    </xdr:pic>
    <xdr:clientData/>
  </xdr:oneCellAnchor>
  <xdr:twoCellAnchor editAs="oneCell">
    <xdr:from>
      <xdr:col>25</xdr:col>
      <xdr:colOff>708025</xdr:colOff>
      <xdr:row>146</xdr:row>
      <xdr:rowOff>200025</xdr:rowOff>
    </xdr:from>
    <xdr:to>
      <xdr:col>28</xdr:col>
      <xdr:colOff>460375</xdr:colOff>
      <xdr:row>146</xdr:row>
      <xdr:rowOff>2428875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298275" y="99561650"/>
          <a:ext cx="2228850" cy="2228850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285750</xdr:colOff>
      <xdr:row>146</xdr:row>
      <xdr:rowOff>31750</xdr:rowOff>
    </xdr:from>
    <xdr:to>
      <xdr:col>22</xdr:col>
      <xdr:colOff>517525</xdr:colOff>
      <xdr:row>146</xdr:row>
      <xdr:rowOff>2533650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70625" y="99393375"/>
          <a:ext cx="2501900" cy="2501900"/>
        </a:xfrm>
        <a:prstGeom prst="rect">
          <a:avLst/>
        </a:prstGeom>
      </xdr:spPr>
    </xdr:pic>
    <xdr:clientData/>
  </xdr:twoCellAnchor>
  <xdr:twoCellAnchor editAs="oneCell">
    <xdr:from>
      <xdr:col>20</xdr:col>
      <xdr:colOff>1009650</xdr:colOff>
      <xdr:row>146</xdr:row>
      <xdr:rowOff>25400</xdr:rowOff>
    </xdr:from>
    <xdr:to>
      <xdr:col>24</xdr:col>
      <xdr:colOff>15875</xdr:colOff>
      <xdr:row>146</xdr:row>
      <xdr:rowOff>2603500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789775" y="99387025"/>
          <a:ext cx="2578100" cy="2578100"/>
        </a:xfrm>
        <a:prstGeom prst="rect">
          <a:avLst/>
        </a:prstGeom>
      </xdr:spPr>
    </xdr:pic>
    <xdr:clientData/>
  </xdr:twoCellAnchor>
  <xdr:twoCellAnchor editAs="oneCell">
    <xdr:from>
      <xdr:col>13</xdr:col>
      <xdr:colOff>484392</xdr:colOff>
      <xdr:row>87</xdr:row>
      <xdr:rowOff>278017</xdr:rowOff>
    </xdr:from>
    <xdr:to>
      <xdr:col>16</xdr:col>
      <xdr:colOff>635000</xdr:colOff>
      <xdr:row>88</xdr:row>
      <xdr:rowOff>2571750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20892" y="60047392"/>
          <a:ext cx="2627108" cy="2627108"/>
        </a:xfrm>
        <a:prstGeom prst="rect">
          <a:avLst/>
        </a:prstGeom>
      </xdr:spPr>
    </xdr:pic>
    <xdr:clientData/>
  </xdr:twoCellAnchor>
  <xdr:oneCellAnchor>
    <xdr:from>
      <xdr:col>8</xdr:col>
      <xdr:colOff>0</xdr:colOff>
      <xdr:row>156</xdr:row>
      <xdr:rowOff>0</xdr:rowOff>
    </xdr:from>
    <xdr:ext cx="1098550" cy="676275"/>
    <xdr:pic>
      <xdr:nvPicPr>
        <xdr:cNvPr id="436" name="Picture 435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65225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0</xdr:colOff>
      <xdr:row>156</xdr:row>
      <xdr:rowOff>0</xdr:rowOff>
    </xdr:from>
    <xdr:ext cx="1098550" cy="676275"/>
    <xdr:pic>
      <xdr:nvPicPr>
        <xdr:cNvPr id="445" name="Picture 444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20825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0</xdr:colOff>
      <xdr:row>156</xdr:row>
      <xdr:rowOff>0</xdr:rowOff>
    </xdr:from>
    <xdr:ext cx="1098550" cy="676275"/>
    <xdr:pic>
      <xdr:nvPicPr>
        <xdr:cNvPr id="446" name="Picture 445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20825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570117</xdr:colOff>
      <xdr:row>154</xdr:row>
      <xdr:rowOff>173242</xdr:rowOff>
    </xdr:from>
    <xdr:ext cx="2398508" cy="2398508"/>
    <xdr:pic>
      <xdr:nvPicPr>
        <xdr:cNvPr id="447" name="Picture 446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45867" y="104646617"/>
          <a:ext cx="2398508" cy="2398508"/>
        </a:xfrm>
        <a:prstGeom prst="rect">
          <a:avLst/>
        </a:prstGeom>
      </xdr:spPr>
    </xdr:pic>
    <xdr:clientData/>
  </xdr:oneCellAnchor>
  <xdr:oneCellAnchor>
    <xdr:from>
      <xdr:col>14</xdr:col>
      <xdr:colOff>318428</xdr:colOff>
      <xdr:row>146</xdr:row>
      <xdr:rowOff>1031875</xdr:rowOff>
    </xdr:from>
    <xdr:ext cx="2089832" cy="2089150"/>
    <xdr:pic>
      <xdr:nvPicPr>
        <xdr:cNvPr id="448" name="Picture 447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14224928" y="100393500"/>
          <a:ext cx="2089832" cy="2089150"/>
        </a:xfrm>
        <a:prstGeom prst="rect">
          <a:avLst/>
        </a:prstGeom>
      </xdr:spPr>
    </xdr:pic>
    <xdr:clientData/>
  </xdr:oneCellAnchor>
  <xdr:oneCellAnchor>
    <xdr:from>
      <xdr:col>12</xdr:col>
      <xdr:colOff>406400</xdr:colOff>
      <xdr:row>146</xdr:row>
      <xdr:rowOff>88900</xdr:rowOff>
    </xdr:from>
    <xdr:ext cx="2419350" cy="2419350"/>
    <xdr:pic>
      <xdr:nvPicPr>
        <xdr:cNvPr id="468" name="Picture 467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058650" y="99450525"/>
          <a:ext cx="2419350" cy="2419350"/>
        </a:xfrm>
        <a:prstGeom prst="rect">
          <a:avLst/>
        </a:prstGeom>
      </xdr:spPr>
    </xdr:pic>
    <xdr:clientData/>
  </xdr:oneCellAnchor>
  <xdr:oneCellAnchor>
    <xdr:from>
      <xdr:col>13</xdr:col>
      <xdr:colOff>152400</xdr:colOff>
      <xdr:row>146</xdr:row>
      <xdr:rowOff>88900</xdr:rowOff>
    </xdr:from>
    <xdr:ext cx="2419350" cy="2419350"/>
    <xdr:pic>
      <xdr:nvPicPr>
        <xdr:cNvPr id="469" name="Picture 468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84150" y="99450525"/>
          <a:ext cx="2419350" cy="2419350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147</xdr:row>
      <xdr:rowOff>0</xdr:rowOff>
    </xdr:from>
    <xdr:ext cx="1098550" cy="676275"/>
    <xdr:pic>
      <xdr:nvPicPr>
        <xdr:cNvPr id="470" name="Picture 469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85125" y="107442000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0</xdr:colOff>
      <xdr:row>156</xdr:row>
      <xdr:rowOff>0</xdr:rowOff>
    </xdr:from>
    <xdr:ext cx="1098550" cy="676275"/>
    <xdr:pic>
      <xdr:nvPicPr>
        <xdr:cNvPr id="471" name="Picture 470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652250" y="107442000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0</xdr:colOff>
      <xdr:row>156</xdr:row>
      <xdr:rowOff>0</xdr:rowOff>
    </xdr:from>
    <xdr:ext cx="1098550" cy="676275"/>
    <xdr:pic>
      <xdr:nvPicPr>
        <xdr:cNvPr id="472" name="Picture 471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652250" y="107442000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633617</xdr:colOff>
      <xdr:row>154</xdr:row>
      <xdr:rowOff>189117</xdr:rowOff>
    </xdr:from>
    <xdr:ext cx="2462008" cy="2462008"/>
    <xdr:pic>
      <xdr:nvPicPr>
        <xdr:cNvPr id="474" name="Picture 473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42242" y="104662492"/>
          <a:ext cx="2462008" cy="2462008"/>
        </a:xfrm>
        <a:prstGeom prst="rect">
          <a:avLst/>
        </a:prstGeom>
      </xdr:spPr>
    </xdr:pic>
    <xdr:clientData/>
  </xdr:oneCellAnchor>
  <xdr:oneCellAnchor>
    <xdr:from>
      <xdr:col>13</xdr:col>
      <xdr:colOff>58868</xdr:colOff>
      <xdr:row>153</xdr:row>
      <xdr:rowOff>349250</xdr:rowOff>
    </xdr:from>
    <xdr:ext cx="3393814" cy="3437325"/>
    <xdr:pic>
      <xdr:nvPicPr>
        <xdr:cNvPr id="428" name="Picture 427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790618" y="104282875"/>
          <a:ext cx="3393814" cy="3437325"/>
        </a:xfrm>
        <a:prstGeom prst="rect">
          <a:avLst/>
        </a:prstGeom>
      </xdr:spPr>
    </xdr:pic>
    <xdr:clientData/>
  </xdr:oneCellAnchor>
  <xdr:twoCellAnchor>
    <xdr:from>
      <xdr:col>17</xdr:col>
      <xdr:colOff>418110</xdr:colOff>
      <xdr:row>156</xdr:row>
      <xdr:rowOff>4454</xdr:rowOff>
    </xdr:from>
    <xdr:to>
      <xdr:col>21</xdr:col>
      <xdr:colOff>4453</xdr:colOff>
      <xdr:row>156</xdr:row>
      <xdr:rowOff>4454</xdr:rowOff>
    </xdr:to>
    <xdr:grpSp>
      <xdr:nvGrpSpPr>
        <xdr:cNvPr id="430" name="Group 429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GrpSpPr/>
      </xdr:nvGrpSpPr>
      <xdr:grpSpPr>
        <a:xfrm>
          <a:off x="19112510" y="107768187"/>
          <a:ext cx="3667276" cy="0"/>
          <a:chOff x="10028464" y="49802142"/>
          <a:chExt cx="9878786" cy="6510541"/>
        </a:xfrm>
      </xdr:grpSpPr>
      <xdr:pic>
        <xdr:nvPicPr>
          <xdr:cNvPr id="431" name="Picture 430">
            <a:extLst>
              <a:ext uri="{FF2B5EF4-FFF2-40B4-BE49-F238E27FC236}">
                <a16:creationId xmlns:a16="http://schemas.microsoft.com/office/drawing/2014/main" id="{00000000-0008-0000-0000-0000AF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75" name="Picture 474">
            <a:extLst>
              <a:ext uri="{FF2B5EF4-FFF2-40B4-BE49-F238E27FC236}">
                <a16:creationId xmlns:a16="http://schemas.microsoft.com/office/drawing/2014/main" id="{00000000-0008-0000-0000-0000DB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156</xdr:row>
      <xdr:rowOff>4454</xdr:rowOff>
    </xdr:from>
    <xdr:to>
      <xdr:col>21</xdr:col>
      <xdr:colOff>4453</xdr:colOff>
      <xdr:row>156</xdr:row>
      <xdr:rowOff>4454</xdr:rowOff>
    </xdr:to>
    <xdr:grpSp>
      <xdr:nvGrpSpPr>
        <xdr:cNvPr id="476" name="Group 475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GrpSpPr/>
      </xdr:nvGrpSpPr>
      <xdr:grpSpPr>
        <a:xfrm>
          <a:off x="19112510" y="107768187"/>
          <a:ext cx="3667276" cy="0"/>
          <a:chOff x="10028464" y="49802142"/>
          <a:chExt cx="9878786" cy="6510541"/>
        </a:xfrm>
      </xdr:grpSpPr>
      <xdr:pic>
        <xdr:nvPicPr>
          <xdr:cNvPr id="477" name="Picture 476">
            <a:extLst>
              <a:ext uri="{FF2B5EF4-FFF2-40B4-BE49-F238E27FC236}">
                <a16:creationId xmlns:a16="http://schemas.microsoft.com/office/drawing/2014/main" id="{00000000-0008-0000-0000-0000DD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78" name="Picture 477">
            <a:extLst>
              <a:ext uri="{FF2B5EF4-FFF2-40B4-BE49-F238E27FC236}">
                <a16:creationId xmlns:a16="http://schemas.microsoft.com/office/drawing/2014/main" id="{00000000-0008-0000-0000-0000DE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156</xdr:row>
      <xdr:rowOff>4454</xdr:rowOff>
    </xdr:from>
    <xdr:to>
      <xdr:col>21</xdr:col>
      <xdr:colOff>4453</xdr:colOff>
      <xdr:row>156</xdr:row>
      <xdr:rowOff>4454</xdr:rowOff>
    </xdr:to>
    <xdr:grpSp>
      <xdr:nvGrpSpPr>
        <xdr:cNvPr id="492" name="Group 491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GrpSpPr/>
      </xdr:nvGrpSpPr>
      <xdr:grpSpPr>
        <a:xfrm>
          <a:off x="19112510" y="107768187"/>
          <a:ext cx="3667276" cy="0"/>
          <a:chOff x="10028464" y="49802142"/>
          <a:chExt cx="9878786" cy="6510541"/>
        </a:xfrm>
      </xdr:grpSpPr>
      <xdr:pic>
        <xdr:nvPicPr>
          <xdr:cNvPr id="493" name="Picture 492">
            <a:extLst>
              <a:ext uri="{FF2B5EF4-FFF2-40B4-BE49-F238E27FC236}">
                <a16:creationId xmlns:a16="http://schemas.microsoft.com/office/drawing/2014/main" id="{00000000-0008-0000-0000-0000ED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94" name="Picture 493">
            <a:extLst>
              <a:ext uri="{FF2B5EF4-FFF2-40B4-BE49-F238E27FC236}">
                <a16:creationId xmlns:a16="http://schemas.microsoft.com/office/drawing/2014/main" id="{00000000-0008-0000-0000-0000EE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17</xdr:col>
      <xdr:colOff>726583</xdr:colOff>
      <xdr:row>155</xdr:row>
      <xdr:rowOff>170958</xdr:rowOff>
    </xdr:from>
    <xdr:ext cx="2178542" cy="2178542"/>
    <xdr:pic>
      <xdr:nvPicPr>
        <xdr:cNvPr id="495" name="Picture 494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30208" y="104977708"/>
          <a:ext cx="2178542" cy="2178542"/>
        </a:xfrm>
        <a:prstGeom prst="rect">
          <a:avLst/>
        </a:prstGeom>
      </xdr:spPr>
    </xdr:pic>
    <xdr:clientData/>
  </xdr:oneCellAnchor>
  <xdr:oneCellAnchor>
    <xdr:from>
      <xdr:col>21</xdr:col>
      <xdr:colOff>468517</xdr:colOff>
      <xdr:row>154</xdr:row>
      <xdr:rowOff>230392</xdr:rowOff>
    </xdr:from>
    <xdr:ext cx="2627108" cy="2627108"/>
    <xdr:pic>
      <xdr:nvPicPr>
        <xdr:cNvPr id="496" name="Picture 495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344017" y="104703767"/>
          <a:ext cx="2627108" cy="2627108"/>
        </a:xfrm>
        <a:prstGeom prst="rect">
          <a:avLst/>
        </a:prstGeom>
      </xdr:spPr>
    </xdr:pic>
    <xdr:clientData/>
  </xdr:oneCellAnchor>
  <xdr:oneCellAnchor>
    <xdr:from>
      <xdr:col>25</xdr:col>
      <xdr:colOff>708025</xdr:colOff>
      <xdr:row>155</xdr:row>
      <xdr:rowOff>200025</xdr:rowOff>
    </xdr:from>
    <xdr:ext cx="2228850" cy="2228850"/>
    <xdr:pic>
      <xdr:nvPicPr>
        <xdr:cNvPr id="497" name="Picture 496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298275" y="99561650"/>
          <a:ext cx="2228850" cy="2228850"/>
        </a:xfrm>
        <a:prstGeom prst="rect">
          <a:avLst/>
        </a:prstGeom>
      </xdr:spPr>
    </xdr:pic>
    <xdr:clientData/>
  </xdr:oneCellAnchor>
  <xdr:oneCellAnchor>
    <xdr:from>
      <xdr:col>5</xdr:col>
      <xdr:colOff>514350</xdr:colOff>
      <xdr:row>162</xdr:row>
      <xdr:rowOff>423059</xdr:rowOff>
    </xdr:from>
    <xdr:ext cx="2533650" cy="2553108"/>
    <xdr:pic>
      <xdr:nvPicPr>
        <xdr:cNvPr id="498" name="Picture 497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389850" y="28347184"/>
          <a:ext cx="2533650" cy="2553108"/>
        </a:xfrm>
        <a:prstGeom prst="rect">
          <a:avLst/>
        </a:prstGeom>
      </xdr:spPr>
    </xdr:pic>
    <xdr:clientData/>
  </xdr:oneCellAnchor>
  <xdr:oneCellAnchor>
    <xdr:from>
      <xdr:col>5</xdr:col>
      <xdr:colOff>553450</xdr:colOff>
      <xdr:row>164</xdr:row>
      <xdr:rowOff>1249181</xdr:rowOff>
    </xdr:from>
    <xdr:ext cx="1484900" cy="1452668"/>
    <xdr:pic>
      <xdr:nvPicPr>
        <xdr:cNvPr id="499" name="Picture 498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28950" y="29982931"/>
          <a:ext cx="1484900" cy="145266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6</xdr:col>
      <xdr:colOff>398120</xdr:colOff>
      <xdr:row>164</xdr:row>
      <xdr:rowOff>1273276</xdr:rowOff>
    </xdr:from>
    <xdr:ext cx="1373530" cy="1432486"/>
    <xdr:pic>
      <xdr:nvPicPr>
        <xdr:cNvPr id="500" name="Picture 499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448370" y="30007026"/>
          <a:ext cx="1373530" cy="1432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9</xdr:col>
      <xdr:colOff>418110</xdr:colOff>
      <xdr:row>165</xdr:row>
      <xdr:rowOff>4454</xdr:rowOff>
    </xdr:from>
    <xdr:to>
      <xdr:col>13</xdr:col>
      <xdr:colOff>4453</xdr:colOff>
      <xdr:row>165</xdr:row>
      <xdr:rowOff>4454</xdr:rowOff>
    </xdr:to>
    <xdr:grpSp>
      <xdr:nvGrpSpPr>
        <xdr:cNvPr id="501" name="Group 500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GrpSpPr/>
      </xdr:nvGrpSpPr>
      <xdr:grpSpPr>
        <a:xfrm>
          <a:off x="10933710" y="113237654"/>
          <a:ext cx="3684210" cy="0"/>
          <a:chOff x="10028464" y="49802142"/>
          <a:chExt cx="9878786" cy="6510541"/>
        </a:xfrm>
      </xdr:grpSpPr>
      <xdr:pic>
        <xdr:nvPicPr>
          <xdr:cNvPr id="502" name="Picture 501">
            <a:extLst>
              <a:ext uri="{FF2B5EF4-FFF2-40B4-BE49-F238E27FC236}">
                <a16:creationId xmlns:a16="http://schemas.microsoft.com/office/drawing/2014/main" id="{00000000-0008-0000-0000-0000F6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03" name="Picture 502">
            <a:extLst>
              <a:ext uri="{FF2B5EF4-FFF2-40B4-BE49-F238E27FC236}">
                <a16:creationId xmlns:a16="http://schemas.microsoft.com/office/drawing/2014/main" id="{00000000-0008-0000-0000-0000F7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418110</xdr:colOff>
      <xdr:row>165</xdr:row>
      <xdr:rowOff>4454</xdr:rowOff>
    </xdr:from>
    <xdr:to>
      <xdr:col>13</xdr:col>
      <xdr:colOff>4453</xdr:colOff>
      <xdr:row>165</xdr:row>
      <xdr:rowOff>4454</xdr:rowOff>
    </xdr:to>
    <xdr:grpSp>
      <xdr:nvGrpSpPr>
        <xdr:cNvPr id="504" name="Group 503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GrpSpPr/>
      </xdr:nvGrpSpPr>
      <xdr:grpSpPr>
        <a:xfrm>
          <a:off x="10933710" y="113237654"/>
          <a:ext cx="3684210" cy="0"/>
          <a:chOff x="10028464" y="49802142"/>
          <a:chExt cx="9878786" cy="6510541"/>
        </a:xfrm>
      </xdr:grpSpPr>
      <xdr:pic>
        <xdr:nvPicPr>
          <xdr:cNvPr id="505" name="Picture 504">
            <a:extLst>
              <a:ext uri="{FF2B5EF4-FFF2-40B4-BE49-F238E27FC236}">
                <a16:creationId xmlns:a16="http://schemas.microsoft.com/office/drawing/2014/main" id="{00000000-0008-0000-0000-0000F9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06" name="Picture 505">
            <a:extLst>
              <a:ext uri="{FF2B5EF4-FFF2-40B4-BE49-F238E27FC236}">
                <a16:creationId xmlns:a16="http://schemas.microsoft.com/office/drawing/2014/main" id="{00000000-0008-0000-0000-0000FA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418110</xdr:colOff>
      <xdr:row>165</xdr:row>
      <xdr:rowOff>4454</xdr:rowOff>
    </xdr:from>
    <xdr:to>
      <xdr:col>13</xdr:col>
      <xdr:colOff>4453</xdr:colOff>
      <xdr:row>165</xdr:row>
      <xdr:rowOff>4454</xdr:rowOff>
    </xdr:to>
    <xdr:grpSp>
      <xdr:nvGrpSpPr>
        <xdr:cNvPr id="507" name="Group 506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GrpSpPr/>
      </xdr:nvGrpSpPr>
      <xdr:grpSpPr>
        <a:xfrm>
          <a:off x="10933710" y="113237654"/>
          <a:ext cx="3684210" cy="0"/>
          <a:chOff x="10028464" y="49802142"/>
          <a:chExt cx="9878786" cy="6510541"/>
        </a:xfrm>
      </xdr:grpSpPr>
      <xdr:pic>
        <xdr:nvPicPr>
          <xdr:cNvPr id="508" name="Picture 507">
            <a:extLst>
              <a:ext uri="{FF2B5EF4-FFF2-40B4-BE49-F238E27FC236}">
                <a16:creationId xmlns:a16="http://schemas.microsoft.com/office/drawing/2014/main" id="{00000000-0008-0000-0000-0000FC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09" name="Picture 508">
            <a:extLst>
              <a:ext uri="{FF2B5EF4-FFF2-40B4-BE49-F238E27FC236}">
                <a16:creationId xmlns:a16="http://schemas.microsoft.com/office/drawing/2014/main" id="{00000000-0008-0000-0000-0000FD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9</xdr:col>
      <xdr:colOff>758333</xdr:colOff>
      <xdr:row>164</xdr:row>
      <xdr:rowOff>202708</xdr:rowOff>
    </xdr:from>
    <xdr:ext cx="2178542" cy="2178542"/>
    <xdr:pic>
      <xdr:nvPicPr>
        <xdr:cNvPr id="510" name="Picture 509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34083" y="110359333"/>
          <a:ext cx="2178542" cy="2178542"/>
        </a:xfrm>
        <a:prstGeom prst="rect">
          <a:avLst/>
        </a:prstGeom>
      </xdr:spPr>
    </xdr:pic>
    <xdr:clientData/>
  </xdr:oneCellAnchor>
  <xdr:twoCellAnchor>
    <xdr:from>
      <xdr:col>13</xdr:col>
      <xdr:colOff>418110</xdr:colOff>
      <xdr:row>165</xdr:row>
      <xdr:rowOff>4454</xdr:rowOff>
    </xdr:from>
    <xdr:to>
      <xdr:col>17</xdr:col>
      <xdr:colOff>4453</xdr:colOff>
      <xdr:row>165</xdr:row>
      <xdr:rowOff>4454</xdr:rowOff>
    </xdr:to>
    <xdr:grpSp>
      <xdr:nvGrpSpPr>
        <xdr:cNvPr id="511" name="Group 510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GrpSpPr/>
      </xdr:nvGrpSpPr>
      <xdr:grpSpPr>
        <a:xfrm>
          <a:off x="15031577" y="113237654"/>
          <a:ext cx="3667276" cy="0"/>
          <a:chOff x="10028464" y="49802142"/>
          <a:chExt cx="9878786" cy="6510541"/>
        </a:xfrm>
      </xdr:grpSpPr>
      <xdr:pic>
        <xdr:nvPicPr>
          <xdr:cNvPr id="512" name="Picture 511">
            <a:extLst>
              <a:ext uri="{FF2B5EF4-FFF2-40B4-BE49-F238E27FC236}">
                <a16:creationId xmlns:a16="http://schemas.microsoft.com/office/drawing/2014/main" id="{00000000-0008-0000-0000-000000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13" name="Picture 512">
            <a:extLst>
              <a:ext uri="{FF2B5EF4-FFF2-40B4-BE49-F238E27FC236}">
                <a16:creationId xmlns:a16="http://schemas.microsoft.com/office/drawing/2014/main" id="{00000000-0008-0000-0000-000001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165</xdr:row>
      <xdr:rowOff>4454</xdr:rowOff>
    </xdr:from>
    <xdr:to>
      <xdr:col>17</xdr:col>
      <xdr:colOff>4453</xdr:colOff>
      <xdr:row>165</xdr:row>
      <xdr:rowOff>4454</xdr:rowOff>
    </xdr:to>
    <xdr:grpSp>
      <xdr:nvGrpSpPr>
        <xdr:cNvPr id="531" name="Group 530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GrpSpPr/>
      </xdr:nvGrpSpPr>
      <xdr:grpSpPr>
        <a:xfrm>
          <a:off x="15031577" y="113237654"/>
          <a:ext cx="3667276" cy="0"/>
          <a:chOff x="10028464" y="49802142"/>
          <a:chExt cx="9878786" cy="6510541"/>
        </a:xfrm>
      </xdr:grpSpPr>
      <xdr:pic>
        <xdr:nvPicPr>
          <xdr:cNvPr id="532" name="Picture 531">
            <a:extLst>
              <a:ext uri="{FF2B5EF4-FFF2-40B4-BE49-F238E27FC236}">
                <a16:creationId xmlns:a16="http://schemas.microsoft.com/office/drawing/2014/main" id="{00000000-0008-0000-0000-000014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33" name="Picture 532">
            <a:extLst>
              <a:ext uri="{FF2B5EF4-FFF2-40B4-BE49-F238E27FC236}">
                <a16:creationId xmlns:a16="http://schemas.microsoft.com/office/drawing/2014/main" id="{00000000-0008-0000-0000-000015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12</xdr:col>
      <xdr:colOff>962027</xdr:colOff>
      <xdr:row>164</xdr:row>
      <xdr:rowOff>104775</xdr:rowOff>
    </xdr:from>
    <xdr:ext cx="2419348" cy="2419348"/>
    <xdr:pic>
      <xdr:nvPicPr>
        <xdr:cNvPr id="534" name="Picture 533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14277" y="110261400"/>
          <a:ext cx="2419348" cy="2419348"/>
        </a:xfrm>
        <a:prstGeom prst="rect">
          <a:avLst/>
        </a:prstGeom>
      </xdr:spPr>
    </xdr:pic>
    <xdr:clientData/>
  </xdr:oneCellAnchor>
  <xdr:oneCellAnchor>
    <xdr:from>
      <xdr:col>14</xdr:col>
      <xdr:colOff>317500</xdr:colOff>
      <xdr:row>164</xdr:row>
      <xdr:rowOff>57150</xdr:rowOff>
    </xdr:from>
    <xdr:ext cx="2413000" cy="2413000"/>
    <xdr:pic>
      <xdr:nvPicPr>
        <xdr:cNvPr id="535" name="Picture 534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224000" y="110213775"/>
          <a:ext cx="2413000" cy="2413000"/>
        </a:xfrm>
        <a:prstGeom prst="rect">
          <a:avLst/>
        </a:prstGeom>
      </xdr:spPr>
    </xdr:pic>
    <xdr:clientData/>
  </xdr:oneCellAnchor>
  <xdr:oneCellAnchor>
    <xdr:from>
      <xdr:col>17</xdr:col>
      <xdr:colOff>682597</xdr:colOff>
      <xdr:row>164</xdr:row>
      <xdr:rowOff>204797</xdr:rowOff>
    </xdr:from>
    <xdr:ext cx="2154986" cy="2163078"/>
    <xdr:pic>
      <xdr:nvPicPr>
        <xdr:cNvPr id="539" name="Picture 538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14347" y="8253422"/>
          <a:ext cx="2154986" cy="216307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AC175"/>
  <sheetViews>
    <sheetView tabSelected="1" topLeftCell="A160" zoomScale="75" zoomScaleNormal="60" workbookViewId="0">
      <selection activeCell="E176" sqref="E176:F190"/>
    </sheetView>
  </sheetViews>
  <sheetFormatPr baseColWidth="10" defaultColWidth="9.1640625" defaultRowHeight="12" x14ac:dyDescent="0.2"/>
  <cols>
    <col min="1" max="1" width="1.5" style="3" customWidth="1"/>
    <col min="2" max="2" width="12.1640625" style="3" bestFit="1" customWidth="1"/>
    <col min="3" max="3" width="23.33203125" style="3" bestFit="1" customWidth="1"/>
    <col min="4" max="4" width="21.5" style="3" bestFit="1" customWidth="1"/>
    <col min="5" max="5" width="24.33203125" style="3" customWidth="1"/>
    <col min="6" max="6" width="17.5" style="3" customWidth="1"/>
    <col min="7" max="8" width="9.6640625" style="3" customWidth="1"/>
    <col min="9" max="9" width="17.83203125" style="3" customWidth="1"/>
    <col min="10" max="10" width="17.6640625" style="3" customWidth="1"/>
    <col min="11" max="12" width="9.6640625" style="3" customWidth="1"/>
    <col min="13" max="13" width="16.33203125" style="3" customWidth="1"/>
    <col min="14" max="14" width="17.5" style="3" customWidth="1"/>
    <col min="15" max="16" width="9.6640625" style="3" customWidth="1"/>
    <col min="17" max="17" width="16.5" style="3" customWidth="1"/>
    <col min="18" max="18" width="17.5" style="3" customWidth="1"/>
    <col min="19" max="20" width="9.6640625" style="3" customWidth="1"/>
    <col min="21" max="21" width="16.5" style="3" customWidth="1"/>
    <col min="22" max="22" width="17.5" style="3" customWidth="1"/>
    <col min="23" max="24" width="9.6640625" style="3" customWidth="1"/>
    <col min="25" max="25" width="18.5" style="3" customWidth="1"/>
    <col min="26" max="26" width="17.5" style="3" customWidth="1"/>
    <col min="27" max="28" width="9.6640625" style="3" customWidth="1"/>
    <col min="29" max="29" width="16.33203125" style="3" customWidth="1"/>
    <col min="30" max="16384" width="9.1640625" style="3"/>
  </cols>
  <sheetData>
    <row r="1" spans="2:29" ht="33.75" customHeight="1" x14ac:dyDescent="0.2">
      <c r="B1" s="43"/>
      <c r="C1" s="43"/>
      <c r="D1" s="43"/>
      <c r="E1" s="43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2"/>
    </row>
    <row r="2" spans="2:29" ht="18.75" customHeight="1" x14ac:dyDescent="0.2">
      <c r="B2" s="44"/>
      <c r="C2" s="44"/>
      <c r="D2" s="44"/>
      <c r="E2" s="44"/>
      <c r="F2" s="45"/>
      <c r="G2" s="45"/>
      <c r="H2" s="45"/>
      <c r="I2" s="45"/>
      <c r="J2" s="45"/>
      <c r="K2" s="45"/>
      <c r="L2" s="45"/>
      <c r="M2" s="45"/>
      <c r="N2" s="45"/>
      <c r="O2" s="45"/>
      <c r="P2" s="45"/>
      <c r="Q2" s="45"/>
      <c r="R2" s="45"/>
      <c r="S2" s="45"/>
      <c r="T2" s="45"/>
      <c r="U2" s="45"/>
      <c r="V2" s="45"/>
      <c r="W2" s="45"/>
      <c r="X2" s="45"/>
      <c r="Y2" s="45"/>
      <c r="Z2" s="45"/>
      <c r="AA2" s="45"/>
      <c r="AB2" s="4"/>
      <c r="AC2" s="1"/>
    </row>
    <row r="3" spans="2:29" ht="255" customHeight="1" x14ac:dyDescent="0.2">
      <c r="B3" s="44"/>
      <c r="C3" s="44"/>
      <c r="D3" s="44"/>
      <c r="E3" s="44"/>
      <c r="F3" s="45"/>
      <c r="G3" s="45"/>
      <c r="H3" s="45"/>
      <c r="I3" s="45"/>
      <c r="J3" s="45"/>
      <c r="K3" s="45"/>
      <c r="L3" s="45"/>
      <c r="M3" s="45"/>
      <c r="N3" s="45"/>
      <c r="O3" s="45"/>
      <c r="P3" s="45"/>
      <c r="Q3" s="45"/>
      <c r="R3" s="45"/>
      <c r="S3" s="45"/>
      <c r="T3" s="45"/>
      <c r="U3" s="45"/>
      <c r="V3" s="45"/>
      <c r="W3" s="45"/>
      <c r="X3" s="45"/>
      <c r="Y3" s="45"/>
      <c r="Z3" s="45"/>
      <c r="AA3" s="45"/>
      <c r="AB3" s="4"/>
      <c r="AC3" s="1"/>
    </row>
    <row r="4" spans="2:29" ht="204.75" customHeight="1" x14ac:dyDescent="0.2">
      <c r="B4" s="46"/>
      <c r="C4" s="46"/>
      <c r="D4" s="46"/>
      <c r="E4" s="46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47"/>
      <c r="AA4" s="47"/>
      <c r="AB4" s="47"/>
      <c r="AC4" s="47"/>
    </row>
    <row r="5" spans="2:29" ht="26" x14ac:dyDescent="0.2">
      <c r="B5" s="48" t="s">
        <v>0</v>
      </c>
      <c r="C5" s="49"/>
      <c r="D5" s="49"/>
      <c r="E5" s="50"/>
      <c r="F5" s="51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</row>
    <row r="6" spans="2:29" ht="26" x14ac:dyDescent="0.2">
      <c r="B6" s="53" t="s">
        <v>1</v>
      </c>
      <c r="C6" s="54"/>
      <c r="D6" s="55" t="s">
        <v>2</v>
      </c>
      <c r="E6" s="54"/>
      <c r="F6" s="5" t="s">
        <v>21</v>
      </c>
      <c r="G6" s="56">
        <v>8606100525829</v>
      </c>
      <c r="H6" s="57"/>
      <c r="I6" s="58"/>
      <c r="J6" s="5" t="s">
        <v>25</v>
      </c>
      <c r="K6" s="56" t="s">
        <v>22</v>
      </c>
      <c r="L6" s="57"/>
      <c r="M6" s="58"/>
      <c r="N6" s="5" t="s">
        <v>28</v>
      </c>
      <c r="O6" s="56">
        <v>5906868440550</v>
      </c>
      <c r="P6" s="57"/>
      <c r="Q6" s="58"/>
      <c r="R6" s="5" t="s">
        <v>30</v>
      </c>
      <c r="S6" s="57">
        <v>8606012121058</v>
      </c>
      <c r="T6" s="57"/>
      <c r="U6" s="58"/>
      <c r="V6" s="5" t="s">
        <v>32</v>
      </c>
      <c r="W6" s="56">
        <v>8606012121058</v>
      </c>
      <c r="X6" s="57"/>
      <c r="Y6" s="58"/>
      <c r="Z6" s="5" t="s">
        <v>33</v>
      </c>
      <c r="AA6" s="57">
        <v>5906868440000</v>
      </c>
      <c r="AB6" s="57"/>
      <c r="AC6" s="58"/>
    </row>
    <row r="7" spans="2:29" ht="42.75" customHeight="1" x14ac:dyDescent="0.2">
      <c r="B7" s="71" t="s">
        <v>3</v>
      </c>
      <c r="C7" s="72"/>
      <c r="D7" s="72"/>
      <c r="E7" s="73"/>
      <c r="F7" s="74" t="s">
        <v>17</v>
      </c>
      <c r="G7" s="75"/>
      <c r="H7" s="75"/>
      <c r="I7" s="76"/>
      <c r="J7" s="74" t="s">
        <v>23</v>
      </c>
      <c r="K7" s="75"/>
      <c r="L7" s="75"/>
      <c r="M7" s="76"/>
      <c r="N7" s="74" t="s">
        <v>29</v>
      </c>
      <c r="O7" s="75"/>
      <c r="P7" s="75"/>
      <c r="Q7" s="76"/>
      <c r="R7" s="59" t="s">
        <v>31</v>
      </c>
      <c r="S7" s="60"/>
      <c r="T7" s="60"/>
      <c r="U7" s="61"/>
      <c r="V7" s="59" t="s">
        <v>31</v>
      </c>
      <c r="W7" s="60"/>
      <c r="X7" s="60"/>
      <c r="Y7" s="61"/>
      <c r="Z7" s="59" t="s">
        <v>34</v>
      </c>
      <c r="AA7" s="60"/>
      <c r="AB7" s="60"/>
      <c r="AC7" s="61"/>
    </row>
    <row r="8" spans="2:29" ht="26" x14ac:dyDescent="0.2">
      <c r="B8" s="62" t="s">
        <v>4</v>
      </c>
      <c r="C8" s="63"/>
      <c r="D8" s="63"/>
      <c r="E8" s="64"/>
      <c r="F8" s="65" t="s">
        <v>18</v>
      </c>
      <c r="G8" s="66"/>
      <c r="H8" s="66"/>
      <c r="I8" s="67"/>
      <c r="J8" s="65" t="s">
        <v>18</v>
      </c>
      <c r="K8" s="66"/>
      <c r="L8" s="66"/>
      <c r="M8" s="67"/>
      <c r="N8" s="65" t="s">
        <v>18</v>
      </c>
      <c r="O8" s="66"/>
      <c r="P8" s="66"/>
      <c r="Q8" s="67"/>
      <c r="R8" s="65" t="s">
        <v>18</v>
      </c>
      <c r="S8" s="66"/>
      <c r="T8" s="66"/>
      <c r="U8" s="67"/>
      <c r="V8" s="65" t="s">
        <v>18</v>
      </c>
      <c r="W8" s="66"/>
      <c r="X8" s="66"/>
      <c r="Y8" s="67"/>
      <c r="Z8" s="68" t="s">
        <v>18</v>
      </c>
      <c r="AA8" s="69"/>
      <c r="AB8" s="69"/>
      <c r="AC8" s="70"/>
    </row>
    <row r="9" spans="2:29" ht="207" customHeight="1" x14ac:dyDescent="0.3">
      <c r="B9" s="86" t="s">
        <v>5</v>
      </c>
      <c r="C9" s="87"/>
      <c r="D9" s="87"/>
      <c r="E9" s="88"/>
      <c r="F9" s="77"/>
      <c r="G9" s="78"/>
      <c r="H9" s="78"/>
      <c r="I9" s="79"/>
      <c r="J9" s="77"/>
      <c r="K9" s="78"/>
      <c r="L9" s="78"/>
      <c r="M9" s="79"/>
      <c r="N9" s="89"/>
      <c r="O9" s="90"/>
      <c r="P9" s="90"/>
      <c r="Q9" s="91"/>
      <c r="R9" s="77"/>
      <c r="S9" s="78"/>
      <c r="T9" s="78"/>
      <c r="U9" s="79"/>
      <c r="V9" s="77"/>
      <c r="W9" s="78"/>
      <c r="X9" s="78"/>
      <c r="Y9" s="79"/>
      <c r="Z9" s="77"/>
      <c r="AA9" s="78"/>
      <c r="AB9" s="78"/>
      <c r="AC9" s="79"/>
    </row>
    <row r="10" spans="2:29" ht="28.5" customHeight="1" x14ac:dyDescent="0.2">
      <c r="B10" s="6" t="s">
        <v>6</v>
      </c>
      <c r="C10" s="7" t="s">
        <v>7</v>
      </c>
      <c r="D10" s="8" t="s">
        <v>8</v>
      </c>
      <c r="E10" s="8" t="s">
        <v>9</v>
      </c>
      <c r="F10" s="9" t="s">
        <v>19</v>
      </c>
      <c r="G10" s="10" t="s">
        <v>20</v>
      </c>
      <c r="H10" s="11">
        <v>0.01</v>
      </c>
      <c r="I10" s="12">
        <v>630</v>
      </c>
      <c r="J10" s="9" t="s">
        <v>19</v>
      </c>
      <c r="K10" s="10" t="s">
        <v>24</v>
      </c>
      <c r="L10" s="11">
        <v>0.02</v>
      </c>
      <c r="M10" s="12">
        <v>630</v>
      </c>
      <c r="N10" s="9" t="s">
        <v>19</v>
      </c>
      <c r="O10" s="10" t="s">
        <v>26</v>
      </c>
      <c r="P10" s="11">
        <v>0.04</v>
      </c>
      <c r="Q10" s="12">
        <v>630</v>
      </c>
      <c r="R10" s="9" t="s">
        <v>19</v>
      </c>
      <c r="S10" s="10" t="s">
        <v>26</v>
      </c>
      <c r="T10" s="11">
        <v>0.04</v>
      </c>
      <c r="U10" s="12">
        <v>630</v>
      </c>
      <c r="V10" s="9" t="s">
        <v>19</v>
      </c>
      <c r="W10" s="10" t="s">
        <v>26</v>
      </c>
      <c r="X10" s="11">
        <v>0.04</v>
      </c>
      <c r="Y10" s="12">
        <v>630</v>
      </c>
      <c r="Z10" s="9" t="s">
        <v>19</v>
      </c>
      <c r="AA10" s="10" t="s">
        <v>26</v>
      </c>
      <c r="AB10" s="11">
        <v>0.04</v>
      </c>
      <c r="AC10" s="12">
        <v>630</v>
      </c>
    </row>
    <row r="11" spans="2:29" ht="26" x14ac:dyDescent="0.2">
      <c r="B11" s="14" t="s">
        <v>10</v>
      </c>
      <c r="C11" s="7" t="s">
        <v>11</v>
      </c>
      <c r="D11" s="7" t="s">
        <v>12</v>
      </c>
      <c r="E11" s="7" t="s">
        <v>13</v>
      </c>
      <c r="F11" s="15">
        <v>50</v>
      </c>
      <c r="G11" s="16">
        <v>900</v>
      </c>
      <c r="H11" s="17">
        <v>25</v>
      </c>
      <c r="I11" s="18">
        <f>G11*H11</f>
        <v>22500</v>
      </c>
      <c r="J11" s="15">
        <v>30</v>
      </c>
      <c r="K11" s="16">
        <v>540</v>
      </c>
      <c r="L11" s="17">
        <v>25</v>
      </c>
      <c r="M11" s="18">
        <f>K11*L11</f>
        <v>13500</v>
      </c>
      <c r="N11" s="15" t="s">
        <v>27</v>
      </c>
      <c r="O11" s="16">
        <v>112</v>
      </c>
      <c r="P11" s="17">
        <v>24</v>
      </c>
      <c r="Q11" s="18">
        <f>O11*P11</f>
        <v>2688</v>
      </c>
      <c r="R11" s="15" t="s">
        <v>27</v>
      </c>
      <c r="S11" s="16">
        <v>48</v>
      </c>
      <c r="T11" s="30">
        <v>72</v>
      </c>
      <c r="U11" s="18">
        <f>S11*T11</f>
        <v>3456</v>
      </c>
      <c r="V11" s="15" t="s">
        <v>27</v>
      </c>
      <c r="W11" s="16">
        <v>130</v>
      </c>
      <c r="X11" s="37">
        <v>56</v>
      </c>
      <c r="Y11" s="18">
        <f>W11*X11</f>
        <v>7280</v>
      </c>
      <c r="Z11" s="15" t="s">
        <v>27</v>
      </c>
      <c r="AA11" s="16">
        <v>112</v>
      </c>
      <c r="AB11" s="17">
        <v>24</v>
      </c>
      <c r="AC11" s="18">
        <f>AA11*AB11</f>
        <v>2688</v>
      </c>
    </row>
    <row r="12" spans="2:29" ht="26" x14ac:dyDescent="0.2">
      <c r="B12" s="80" t="s">
        <v>14</v>
      </c>
      <c r="C12" s="81"/>
      <c r="D12" s="21" t="s">
        <v>15</v>
      </c>
      <c r="E12" s="22" t="s">
        <v>16</v>
      </c>
      <c r="F12" s="82"/>
      <c r="G12" s="83"/>
      <c r="H12" s="23"/>
      <c r="I12" s="23">
        <f>G11*H12</f>
        <v>0</v>
      </c>
      <c r="J12" s="82"/>
      <c r="K12" s="83"/>
      <c r="L12" s="23"/>
      <c r="M12" s="23">
        <f>L12*J11</f>
        <v>0</v>
      </c>
      <c r="N12" s="84"/>
      <c r="O12" s="85"/>
      <c r="P12" s="23"/>
      <c r="Q12" s="23"/>
      <c r="R12" s="82"/>
      <c r="S12" s="83"/>
      <c r="T12" s="23"/>
      <c r="U12" s="23"/>
      <c r="V12" s="82"/>
      <c r="W12" s="83"/>
      <c r="X12" s="23"/>
      <c r="Y12" s="23"/>
      <c r="Z12" s="82"/>
      <c r="AA12" s="83"/>
      <c r="AB12" s="23"/>
      <c r="AC12" s="23"/>
    </row>
    <row r="13" spans="2:29" ht="24.75" customHeight="1" x14ac:dyDescent="0.2">
      <c r="B13" s="92" t="s">
        <v>0</v>
      </c>
      <c r="C13" s="93"/>
      <c r="D13" s="93"/>
      <c r="E13" s="93"/>
      <c r="F13" s="51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</row>
    <row r="14" spans="2:29" ht="26" x14ac:dyDescent="0.2">
      <c r="B14" s="53" t="s">
        <v>1</v>
      </c>
      <c r="C14" s="54"/>
      <c r="D14" s="55" t="s">
        <v>2</v>
      </c>
      <c r="E14" s="54"/>
      <c r="F14" s="5" t="s">
        <v>35</v>
      </c>
      <c r="G14" s="57">
        <v>5906868445913</v>
      </c>
      <c r="H14" s="57"/>
      <c r="I14" s="58"/>
      <c r="J14" s="5" t="s">
        <v>38</v>
      </c>
      <c r="K14" s="94">
        <v>5906868445913</v>
      </c>
      <c r="L14" s="95"/>
      <c r="M14" s="96"/>
      <c r="N14" s="5" t="s">
        <v>39</v>
      </c>
      <c r="O14" s="57">
        <v>5906868445913</v>
      </c>
      <c r="P14" s="57"/>
      <c r="Q14" s="58"/>
      <c r="R14" s="5" t="s">
        <v>42</v>
      </c>
      <c r="S14" s="57">
        <v>4008613005135</v>
      </c>
      <c r="T14" s="57"/>
      <c r="U14" s="58"/>
      <c r="V14" s="5" t="s">
        <v>70</v>
      </c>
      <c r="W14" s="57">
        <v>5906868442882</v>
      </c>
      <c r="X14" s="57"/>
      <c r="Y14" s="58"/>
      <c r="Z14" s="5" t="s">
        <v>72</v>
      </c>
      <c r="AA14" s="57">
        <v>5906868442882</v>
      </c>
      <c r="AB14" s="57"/>
      <c r="AC14" s="58"/>
    </row>
    <row r="15" spans="2:29" ht="42" customHeight="1" x14ac:dyDescent="0.2">
      <c r="B15" s="71" t="s">
        <v>3</v>
      </c>
      <c r="C15" s="72"/>
      <c r="D15" s="72"/>
      <c r="E15" s="73"/>
      <c r="F15" s="74" t="s">
        <v>36</v>
      </c>
      <c r="G15" s="75"/>
      <c r="H15" s="75"/>
      <c r="I15" s="76"/>
      <c r="J15" s="74" t="s">
        <v>40</v>
      </c>
      <c r="K15" s="75"/>
      <c r="L15" s="75"/>
      <c r="M15" s="76"/>
      <c r="N15" s="74" t="s">
        <v>41</v>
      </c>
      <c r="O15" s="75"/>
      <c r="P15" s="75"/>
      <c r="Q15" s="76"/>
      <c r="R15" s="59" t="s">
        <v>43</v>
      </c>
      <c r="S15" s="60"/>
      <c r="T15" s="60"/>
      <c r="U15" s="61"/>
      <c r="V15" s="59" t="s">
        <v>71</v>
      </c>
      <c r="W15" s="60"/>
      <c r="X15" s="60"/>
      <c r="Y15" s="61"/>
      <c r="Z15" s="59" t="s">
        <v>71</v>
      </c>
      <c r="AA15" s="60"/>
      <c r="AB15" s="60"/>
      <c r="AC15" s="61"/>
    </row>
    <row r="16" spans="2:29" ht="26" x14ac:dyDescent="0.2">
      <c r="B16" s="62" t="s">
        <v>4</v>
      </c>
      <c r="C16" s="63"/>
      <c r="D16" s="63"/>
      <c r="E16" s="64"/>
      <c r="F16" s="68" t="s">
        <v>18</v>
      </c>
      <c r="G16" s="69"/>
      <c r="H16" s="69"/>
      <c r="I16" s="70"/>
      <c r="J16" s="68" t="s">
        <v>18</v>
      </c>
      <c r="K16" s="69"/>
      <c r="L16" s="69"/>
      <c r="M16" s="70"/>
      <c r="N16" s="68" t="s">
        <v>18</v>
      </c>
      <c r="O16" s="69"/>
      <c r="P16" s="69"/>
      <c r="Q16" s="70"/>
      <c r="R16" s="68" t="s">
        <v>18</v>
      </c>
      <c r="S16" s="69"/>
      <c r="T16" s="69"/>
      <c r="U16" s="70"/>
      <c r="V16" s="68" t="s">
        <v>18</v>
      </c>
      <c r="W16" s="69"/>
      <c r="X16" s="69"/>
      <c r="Y16" s="70"/>
      <c r="Z16" s="68" t="s">
        <v>18</v>
      </c>
      <c r="AA16" s="69"/>
      <c r="AB16" s="69"/>
      <c r="AC16" s="70"/>
    </row>
    <row r="17" spans="2:29" ht="207" customHeight="1" x14ac:dyDescent="0.3">
      <c r="B17" s="86" t="s">
        <v>5</v>
      </c>
      <c r="C17" s="87"/>
      <c r="D17" s="87"/>
      <c r="E17" s="88"/>
      <c r="F17" s="77"/>
      <c r="G17" s="78"/>
      <c r="H17" s="78"/>
      <c r="I17" s="79"/>
      <c r="J17" s="77"/>
      <c r="K17" s="78"/>
      <c r="L17" s="78"/>
      <c r="M17" s="79"/>
      <c r="N17" s="77"/>
      <c r="O17" s="78"/>
      <c r="P17" s="78"/>
      <c r="Q17" s="79"/>
      <c r="R17" s="77"/>
      <c r="S17" s="78"/>
      <c r="T17" s="78"/>
      <c r="U17" s="79"/>
      <c r="V17" s="77"/>
      <c r="W17" s="78"/>
      <c r="X17" s="78"/>
      <c r="Y17" s="79"/>
      <c r="Z17" s="77"/>
      <c r="AA17" s="78"/>
      <c r="AB17" s="78"/>
      <c r="AC17" s="79"/>
    </row>
    <row r="18" spans="2:29" ht="26" x14ac:dyDescent="0.2">
      <c r="B18" s="6" t="s">
        <v>6</v>
      </c>
      <c r="C18" s="7" t="s">
        <v>7</v>
      </c>
      <c r="D18" s="8" t="s">
        <v>8</v>
      </c>
      <c r="E18" s="8" t="s">
        <v>9</v>
      </c>
      <c r="F18" s="9" t="s">
        <v>19</v>
      </c>
      <c r="G18" s="10" t="s">
        <v>37</v>
      </c>
      <c r="H18" s="11">
        <v>0.06</v>
      </c>
      <c r="I18" s="12">
        <v>630</v>
      </c>
      <c r="J18" s="9" t="s">
        <v>19</v>
      </c>
      <c r="K18" s="10" t="s">
        <v>37</v>
      </c>
      <c r="L18" s="11">
        <v>0.06</v>
      </c>
      <c r="M18" s="12">
        <v>630</v>
      </c>
      <c r="N18" s="9" t="s">
        <v>19</v>
      </c>
      <c r="O18" s="10" t="s">
        <v>37</v>
      </c>
      <c r="P18" s="11">
        <v>0.06</v>
      </c>
      <c r="Q18" s="12">
        <v>630</v>
      </c>
      <c r="R18" s="9" t="s">
        <v>19</v>
      </c>
      <c r="S18" s="10" t="s">
        <v>37</v>
      </c>
      <c r="T18" s="11">
        <v>0.06</v>
      </c>
      <c r="U18" s="12">
        <v>630</v>
      </c>
      <c r="V18" s="9" t="s">
        <v>19</v>
      </c>
      <c r="W18" s="10" t="s">
        <v>37</v>
      </c>
      <c r="X18" s="11">
        <v>0.06</v>
      </c>
      <c r="Y18" s="12">
        <v>630</v>
      </c>
      <c r="Z18" s="9" t="s">
        <v>19</v>
      </c>
      <c r="AA18" s="10" t="s">
        <v>37</v>
      </c>
      <c r="AB18" s="11">
        <v>0.06</v>
      </c>
      <c r="AC18" s="12">
        <v>630</v>
      </c>
    </row>
    <row r="19" spans="2:29" ht="26" x14ac:dyDescent="0.2">
      <c r="B19" s="14" t="s">
        <v>10</v>
      </c>
      <c r="C19" s="7" t="s">
        <v>11</v>
      </c>
      <c r="D19" s="7" t="s">
        <v>12</v>
      </c>
      <c r="E19" s="7" t="s">
        <v>13</v>
      </c>
      <c r="F19" s="15" t="s">
        <v>27</v>
      </c>
      <c r="G19" s="16">
        <v>20</v>
      </c>
      <c r="H19" s="17">
        <v>144</v>
      </c>
      <c r="I19" s="18">
        <f>G19*H19</f>
        <v>2880</v>
      </c>
      <c r="J19" s="15" t="s">
        <v>27</v>
      </c>
      <c r="K19" s="16">
        <v>60</v>
      </c>
      <c r="L19" s="17">
        <v>72</v>
      </c>
      <c r="M19" s="18">
        <f>K19*L19</f>
        <v>4320</v>
      </c>
      <c r="N19" s="15" t="s">
        <v>27</v>
      </c>
      <c r="O19" s="16">
        <v>80</v>
      </c>
      <c r="P19" s="17">
        <v>24</v>
      </c>
      <c r="Q19" s="18">
        <f>O19*P19</f>
        <v>1920</v>
      </c>
      <c r="R19" s="15" t="s">
        <v>27</v>
      </c>
      <c r="S19" s="16">
        <v>48</v>
      </c>
      <c r="T19" s="17">
        <v>64</v>
      </c>
      <c r="U19" s="18">
        <f>S19*T19</f>
        <v>3072</v>
      </c>
      <c r="V19" s="15" t="s">
        <v>27</v>
      </c>
      <c r="W19" s="16">
        <v>20</v>
      </c>
      <c r="X19" s="17">
        <v>144</v>
      </c>
      <c r="Y19" s="18">
        <f>W19*X19</f>
        <v>2880</v>
      </c>
      <c r="Z19" s="15" t="s">
        <v>27</v>
      </c>
      <c r="AA19" s="16">
        <v>80</v>
      </c>
      <c r="AB19" s="17">
        <v>24</v>
      </c>
      <c r="AC19" s="18">
        <f>AA19*AB19</f>
        <v>1920</v>
      </c>
    </row>
    <row r="20" spans="2:29" ht="26" x14ac:dyDescent="0.2">
      <c r="B20" s="80" t="s">
        <v>14</v>
      </c>
      <c r="C20" s="81"/>
      <c r="D20" s="21" t="s">
        <v>15</v>
      </c>
      <c r="E20" s="22" t="s">
        <v>16</v>
      </c>
      <c r="F20" s="82"/>
      <c r="G20" s="83"/>
      <c r="H20" s="23"/>
      <c r="I20" s="23">
        <f>G19*H20</f>
        <v>0</v>
      </c>
      <c r="J20" s="97"/>
      <c r="K20" s="98"/>
      <c r="L20" s="23"/>
      <c r="M20" s="23"/>
      <c r="N20" s="82"/>
      <c r="O20" s="83"/>
      <c r="P20" s="23"/>
      <c r="Q20" s="23"/>
      <c r="R20" s="82"/>
      <c r="S20" s="83"/>
      <c r="T20" s="23"/>
      <c r="U20" s="23">
        <f>S19*T20</f>
        <v>0</v>
      </c>
      <c r="V20" s="82"/>
      <c r="W20" s="83"/>
      <c r="X20" s="23"/>
      <c r="Y20" s="23"/>
      <c r="Z20" s="82"/>
      <c r="AA20" s="83"/>
      <c r="AB20" s="23"/>
      <c r="AC20" s="23"/>
    </row>
    <row r="21" spans="2:29" ht="26" x14ac:dyDescent="0.2">
      <c r="B21" s="48" t="s">
        <v>0</v>
      </c>
      <c r="C21" s="49"/>
      <c r="D21" s="49"/>
      <c r="E21" s="50"/>
      <c r="F21" s="51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</row>
    <row r="22" spans="2:29" ht="26" x14ac:dyDescent="0.2">
      <c r="B22" s="53" t="s">
        <v>1</v>
      </c>
      <c r="C22" s="54"/>
      <c r="D22" s="55" t="s">
        <v>2</v>
      </c>
      <c r="E22" s="54"/>
      <c r="F22" s="5" t="s">
        <v>44</v>
      </c>
      <c r="G22" s="57">
        <v>8606100525997</v>
      </c>
      <c r="H22" s="57"/>
      <c r="I22" s="58"/>
      <c r="J22" s="5" t="s">
        <v>45</v>
      </c>
      <c r="K22" s="57">
        <v>8606100525997</v>
      </c>
      <c r="L22" s="57"/>
      <c r="M22" s="58"/>
      <c r="N22" s="5" t="s">
        <v>48</v>
      </c>
      <c r="O22" s="99">
        <v>4008613005449</v>
      </c>
      <c r="P22" s="99"/>
      <c r="Q22" s="100"/>
      <c r="R22" s="5" t="s">
        <v>49</v>
      </c>
      <c r="S22" s="99">
        <v>4008613005449</v>
      </c>
      <c r="T22" s="99"/>
      <c r="U22" s="100"/>
      <c r="V22" s="5" t="s">
        <v>55</v>
      </c>
      <c r="W22" s="57">
        <v>8606012126916</v>
      </c>
      <c r="X22" s="57"/>
      <c r="Y22" s="58"/>
      <c r="Z22" s="5" t="s">
        <v>56</v>
      </c>
      <c r="AA22" s="57">
        <v>8606012126916</v>
      </c>
      <c r="AB22" s="57"/>
      <c r="AC22" s="58"/>
    </row>
    <row r="23" spans="2:29" s="26" customFormat="1" ht="42" customHeight="1" x14ac:dyDescent="0.2">
      <c r="B23" s="71" t="s">
        <v>3</v>
      </c>
      <c r="C23" s="72"/>
      <c r="D23" s="72"/>
      <c r="E23" s="73"/>
      <c r="F23" s="74" t="s">
        <v>46</v>
      </c>
      <c r="G23" s="75"/>
      <c r="H23" s="75"/>
      <c r="I23" s="76"/>
      <c r="J23" s="74" t="s">
        <v>46</v>
      </c>
      <c r="K23" s="75"/>
      <c r="L23" s="75"/>
      <c r="M23" s="76"/>
      <c r="N23" s="74" t="s">
        <v>50</v>
      </c>
      <c r="O23" s="75"/>
      <c r="P23" s="75"/>
      <c r="Q23" s="76"/>
      <c r="R23" s="74" t="s">
        <v>50</v>
      </c>
      <c r="S23" s="75"/>
      <c r="T23" s="75"/>
      <c r="U23" s="76"/>
      <c r="V23" s="74" t="s">
        <v>57</v>
      </c>
      <c r="W23" s="75"/>
      <c r="X23" s="75"/>
      <c r="Y23" s="76"/>
      <c r="Z23" s="101" t="s">
        <v>57</v>
      </c>
      <c r="AA23" s="75"/>
      <c r="AB23" s="75"/>
      <c r="AC23" s="76"/>
    </row>
    <row r="24" spans="2:29" s="26" customFormat="1" ht="26" x14ac:dyDescent="0.2">
      <c r="B24" s="62" t="s">
        <v>4</v>
      </c>
      <c r="C24" s="63"/>
      <c r="D24" s="63"/>
      <c r="E24" s="64"/>
      <c r="F24" s="68" t="s">
        <v>18</v>
      </c>
      <c r="G24" s="69"/>
      <c r="H24" s="69"/>
      <c r="I24" s="70"/>
      <c r="J24" s="68" t="s">
        <v>18</v>
      </c>
      <c r="K24" s="69"/>
      <c r="L24" s="69"/>
      <c r="M24" s="70"/>
      <c r="N24" s="68" t="s">
        <v>18</v>
      </c>
      <c r="O24" s="69"/>
      <c r="P24" s="69"/>
      <c r="Q24" s="70"/>
      <c r="R24" s="68" t="s">
        <v>18</v>
      </c>
      <c r="S24" s="69"/>
      <c r="T24" s="69"/>
      <c r="U24" s="70"/>
      <c r="V24" s="68" t="s">
        <v>18</v>
      </c>
      <c r="W24" s="69"/>
      <c r="X24" s="69"/>
      <c r="Y24" s="70"/>
      <c r="Z24" s="68" t="s">
        <v>18</v>
      </c>
      <c r="AA24" s="69"/>
      <c r="AB24" s="69"/>
      <c r="AC24" s="70"/>
    </row>
    <row r="25" spans="2:29" ht="207" customHeight="1" x14ac:dyDescent="0.3">
      <c r="B25" s="86" t="s">
        <v>5</v>
      </c>
      <c r="C25" s="87"/>
      <c r="D25" s="87"/>
      <c r="E25" s="88"/>
      <c r="F25" s="77"/>
      <c r="G25" s="78"/>
      <c r="H25" s="78"/>
      <c r="I25" s="79"/>
      <c r="J25" s="77"/>
      <c r="K25" s="78"/>
      <c r="L25" s="78"/>
      <c r="M25" s="79"/>
      <c r="N25" s="104"/>
      <c r="O25" s="105"/>
      <c r="P25" s="105"/>
      <c r="Q25" s="106"/>
      <c r="R25" s="77"/>
      <c r="S25" s="78"/>
      <c r="T25" s="78"/>
      <c r="U25" s="79"/>
      <c r="V25" s="77"/>
      <c r="W25" s="78"/>
      <c r="X25" s="78"/>
      <c r="Y25" s="79"/>
      <c r="Z25" s="77"/>
      <c r="AA25" s="78"/>
      <c r="AB25" s="78"/>
      <c r="AC25" s="79"/>
    </row>
    <row r="26" spans="2:29" ht="26" x14ac:dyDescent="0.2">
      <c r="B26" s="6" t="s">
        <v>6</v>
      </c>
      <c r="C26" s="7" t="s">
        <v>7</v>
      </c>
      <c r="D26" s="8" t="s">
        <v>8</v>
      </c>
      <c r="E26" s="8" t="s">
        <v>9</v>
      </c>
      <c r="F26" s="9" t="s">
        <v>19</v>
      </c>
      <c r="G26" s="10" t="s">
        <v>47</v>
      </c>
      <c r="H26" s="11">
        <v>0.08</v>
      </c>
      <c r="I26" s="12">
        <v>630</v>
      </c>
      <c r="J26" s="9" t="s">
        <v>19</v>
      </c>
      <c r="K26" s="10" t="s">
        <v>47</v>
      </c>
      <c r="L26" s="11">
        <v>0.08</v>
      </c>
      <c r="M26" s="12">
        <v>630</v>
      </c>
      <c r="N26" s="9" t="s">
        <v>19</v>
      </c>
      <c r="O26" s="10" t="s">
        <v>51</v>
      </c>
      <c r="P26" s="11">
        <v>0.1</v>
      </c>
      <c r="Q26" s="12">
        <v>630</v>
      </c>
      <c r="R26" s="9" t="s">
        <v>19</v>
      </c>
      <c r="S26" s="10" t="s">
        <v>51</v>
      </c>
      <c r="T26" s="11">
        <v>0.1</v>
      </c>
      <c r="U26" s="12">
        <v>630</v>
      </c>
      <c r="V26" s="9" t="s">
        <v>19</v>
      </c>
      <c r="W26" s="10" t="s">
        <v>58</v>
      </c>
      <c r="X26" s="11">
        <v>0.12</v>
      </c>
      <c r="Y26" s="12">
        <v>630</v>
      </c>
      <c r="Z26" s="9" t="s">
        <v>19</v>
      </c>
      <c r="AA26" s="10" t="s">
        <v>58</v>
      </c>
      <c r="AB26" s="11">
        <v>0.12</v>
      </c>
      <c r="AC26" s="12">
        <v>630</v>
      </c>
    </row>
    <row r="27" spans="2:29" ht="26" x14ac:dyDescent="0.2">
      <c r="B27" s="14" t="s">
        <v>10</v>
      </c>
      <c r="C27" s="7" t="s">
        <v>11</v>
      </c>
      <c r="D27" s="7" t="s">
        <v>12</v>
      </c>
      <c r="E27" s="7" t="s">
        <v>13</v>
      </c>
      <c r="F27" s="15" t="s">
        <v>27</v>
      </c>
      <c r="G27" s="16">
        <v>28</v>
      </c>
      <c r="H27" s="17">
        <v>56</v>
      </c>
      <c r="I27" s="18">
        <f>G27*H27</f>
        <v>1568</v>
      </c>
      <c r="J27" s="15" t="s">
        <v>27</v>
      </c>
      <c r="K27" s="16">
        <v>56</v>
      </c>
      <c r="L27" s="17">
        <v>24</v>
      </c>
      <c r="M27" s="18">
        <f>K27*L27</f>
        <v>1344</v>
      </c>
      <c r="N27" s="28" t="s">
        <v>27</v>
      </c>
      <c r="O27" s="29">
        <v>32</v>
      </c>
      <c r="P27" s="19">
        <v>64</v>
      </c>
      <c r="Q27" s="18">
        <f>O27*P27</f>
        <v>2048</v>
      </c>
      <c r="R27" s="28" t="s">
        <v>27</v>
      </c>
      <c r="S27" s="29">
        <v>64</v>
      </c>
      <c r="T27" s="19">
        <v>24</v>
      </c>
      <c r="U27" s="18">
        <f>S27*T27</f>
        <v>1536</v>
      </c>
      <c r="V27" s="15" t="s">
        <v>27</v>
      </c>
      <c r="W27" s="16">
        <v>18</v>
      </c>
      <c r="X27" s="17">
        <v>48</v>
      </c>
      <c r="Y27" s="18">
        <f>W27*X27</f>
        <v>864</v>
      </c>
      <c r="Z27" s="15" t="s">
        <v>27</v>
      </c>
      <c r="AA27" s="16">
        <v>36</v>
      </c>
      <c r="AB27" s="17">
        <v>24</v>
      </c>
      <c r="AC27" s="18">
        <f>AA27*AB27</f>
        <v>864</v>
      </c>
    </row>
    <row r="28" spans="2:29" ht="28.5" customHeight="1" x14ac:dyDescent="0.2">
      <c r="B28" s="80" t="s">
        <v>14</v>
      </c>
      <c r="C28" s="81"/>
      <c r="D28" s="21" t="s">
        <v>15</v>
      </c>
      <c r="E28" s="22" t="s">
        <v>16</v>
      </c>
      <c r="F28" s="82"/>
      <c r="G28" s="83"/>
      <c r="H28" s="23"/>
      <c r="I28" s="23">
        <f>G27*H28</f>
        <v>0</v>
      </c>
      <c r="J28" s="82"/>
      <c r="K28" s="83"/>
      <c r="L28" s="23"/>
      <c r="M28" s="23"/>
      <c r="N28" s="102"/>
      <c r="O28" s="103"/>
      <c r="P28" s="23"/>
      <c r="Q28" s="23">
        <v>160</v>
      </c>
      <c r="R28" s="102"/>
      <c r="S28" s="103"/>
      <c r="T28" s="23"/>
      <c r="U28" s="23">
        <v>160</v>
      </c>
      <c r="V28" s="82"/>
      <c r="W28" s="83"/>
      <c r="X28" s="23"/>
      <c r="Y28" s="23">
        <f>W27*X28</f>
        <v>0</v>
      </c>
      <c r="Z28" s="82"/>
      <c r="AA28" s="83"/>
      <c r="AB28" s="23"/>
      <c r="AC28" s="23">
        <f>AA27*AB28</f>
        <v>0</v>
      </c>
    </row>
    <row r="29" spans="2:29" s="27" customFormat="1" ht="26" x14ac:dyDescent="0.2">
      <c r="B29" s="48" t="s">
        <v>0</v>
      </c>
      <c r="C29" s="49"/>
      <c r="D29" s="49"/>
      <c r="E29" s="50"/>
      <c r="F29" s="51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</row>
    <row r="30" spans="2:29" s="27" customFormat="1" ht="26" x14ac:dyDescent="0.2">
      <c r="B30" s="53" t="s">
        <v>1</v>
      </c>
      <c r="C30" s="54"/>
      <c r="D30" s="55" t="s">
        <v>2</v>
      </c>
      <c r="E30" s="54"/>
      <c r="F30" s="5" t="s">
        <v>52</v>
      </c>
      <c r="G30" s="57">
        <v>4008613006064</v>
      </c>
      <c r="H30" s="57"/>
      <c r="I30" s="58"/>
      <c r="J30" s="5" t="s">
        <v>73</v>
      </c>
      <c r="K30" s="57">
        <v>8606100525836</v>
      </c>
      <c r="L30" s="57"/>
      <c r="M30" s="58"/>
      <c r="N30" s="5" t="s">
        <v>79</v>
      </c>
      <c r="O30" s="57">
        <v>8606100525836</v>
      </c>
      <c r="P30" s="57"/>
      <c r="Q30" s="58"/>
      <c r="R30" s="5" t="s">
        <v>80</v>
      </c>
      <c r="S30" s="57">
        <v>8606100525836</v>
      </c>
      <c r="T30" s="57"/>
      <c r="U30" s="58"/>
      <c r="V30" s="5" t="s">
        <v>74</v>
      </c>
      <c r="W30" s="57">
        <v>8606100525836</v>
      </c>
      <c r="X30" s="57"/>
      <c r="Y30" s="58"/>
      <c r="Z30" s="24" t="s">
        <v>81</v>
      </c>
      <c r="AA30" s="107">
        <v>8606010027307</v>
      </c>
      <c r="AB30" s="108"/>
      <c r="AC30" s="109"/>
    </row>
    <row r="31" spans="2:29" s="27" customFormat="1" ht="42.75" customHeight="1" x14ac:dyDescent="0.2">
      <c r="B31" s="71" t="s">
        <v>3</v>
      </c>
      <c r="C31" s="72"/>
      <c r="D31" s="72"/>
      <c r="E31" s="73"/>
      <c r="F31" s="59" t="s">
        <v>53</v>
      </c>
      <c r="G31" s="60"/>
      <c r="H31" s="60"/>
      <c r="I31" s="61"/>
      <c r="J31" s="101" t="s">
        <v>75</v>
      </c>
      <c r="K31" s="75"/>
      <c r="L31" s="75"/>
      <c r="M31" s="76"/>
      <c r="N31" s="101" t="s">
        <v>75</v>
      </c>
      <c r="O31" s="75"/>
      <c r="P31" s="75"/>
      <c r="Q31" s="76"/>
      <c r="R31" s="59" t="s">
        <v>76</v>
      </c>
      <c r="S31" s="60"/>
      <c r="T31" s="60"/>
      <c r="U31" s="61"/>
      <c r="V31" s="59" t="s">
        <v>76</v>
      </c>
      <c r="W31" s="60"/>
      <c r="X31" s="60"/>
      <c r="Y31" s="61"/>
      <c r="Z31" s="74" t="s">
        <v>82</v>
      </c>
      <c r="AA31" s="75"/>
      <c r="AB31" s="75"/>
      <c r="AC31" s="76"/>
    </row>
    <row r="32" spans="2:29" s="27" customFormat="1" ht="27.75" customHeight="1" x14ac:dyDescent="0.2">
      <c r="B32" s="62" t="s">
        <v>4</v>
      </c>
      <c r="C32" s="63"/>
      <c r="D32" s="63"/>
      <c r="E32" s="64"/>
      <c r="F32" s="68" t="s">
        <v>18</v>
      </c>
      <c r="G32" s="69"/>
      <c r="H32" s="69"/>
      <c r="I32" s="70"/>
      <c r="J32" s="68" t="s">
        <v>18</v>
      </c>
      <c r="K32" s="69"/>
      <c r="L32" s="69"/>
      <c r="M32" s="70"/>
      <c r="N32" s="68" t="s">
        <v>18</v>
      </c>
      <c r="O32" s="69"/>
      <c r="P32" s="69"/>
      <c r="Q32" s="70"/>
      <c r="R32" s="68" t="s">
        <v>18</v>
      </c>
      <c r="S32" s="69"/>
      <c r="T32" s="69"/>
      <c r="U32" s="70"/>
      <c r="V32" s="68" t="s">
        <v>18</v>
      </c>
      <c r="W32" s="69"/>
      <c r="X32" s="69"/>
      <c r="Y32" s="70"/>
      <c r="Z32" s="68" t="s">
        <v>18</v>
      </c>
      <c r="AA32" s="69"/>
      <c r="AB32" s="69"/>
      <c r="AC32" s="70"/>
    </row>
    <row r="33" spans="2:29" s="27" customFormat="1" ht="207.75" customHeight="1" x14ac:dyDescent="0.3">
      <c r="B33" s="86" t="s">
        <v>5</v>
      </c>
      <c r="C33" s="87"/>
      <c r="D33" s="87"/>
      <c r="E33" s="88"/>
      <c r="F33" s="77"/>
      <c r="G33" s="78"/>
      <c r="H33" s="78"/>
      <c r="I33" s="79"/>
      <c r="J33" s="77"/>
      <c r="K33" s="78"/>
      <c r="L33" s="78"/>
      <c r="M33" s="79"/>
      <c r="N33" s="77"/>
      <c r="O33" s="78"/>
      <c r="P33" s="78"/>
      <c r="Q33" s="79"/>
      <c r="R33" s="77"/>
      <c r="S33" s="78"/>
      <c r="T33" s="78"/>
      <c r="U33" s="79"/>
      <c r="V33" s="77"/>
      <c r="W33" s="78"/>
      <c r="X33" s="78"/>
      <c r="Y33" s="79"/>
      <c r="Z33" s="77"/>
      <c r="AA33" s="78"/>
      <c r="AB33" s="78"/>
      <c r="AC33" s="79"/>
    </row>
    <row r="34" spans="2:29" ht="26" x14ac:dyDescent="0.2">
      <c r="B34" s="6" t="s">
        <v>6</v>
      </c>
      <c r="C34" s="7" t="s">
        <v>7</v>
      </c>
      <c r="D34" s="8" t="s">
        <v>8</v>
      </c>
      <c r="E34" s="8" t="s">
        <v>9</v>
      </c>
      <c r="F34" s="9" t="s">
        <v>19</v>
      </c>
      <c r="G34" s="10" t="s">
        <v>54</v>
      </c>
      <c r="H34" s="11">
        <v>0.15</v>
      </c>
      <c r="I34" s="12">
        <v>630</v>
      </c>
      <c r="J34" s="9" t="s">
        <v>19</v>
      </c>
      <c r="K34" s="10" t="s">
        <v>77</v>
      </c>
      <c r="L34" s="11" t="s">
        <v>78</v>
      </c>
      <c r="M34" s="12">
        <v>630</v>
      </c>
      <c r="N34" s="9" t="s">
        <v>19</v>
      </c>
      <c r="O34" s="10" t="s">
        <v>77</v>
      </c>
      <c r="P34" s="11">
        <v>1.4999999999999999E-2</v>
      </c>
      <c r="Q34" s="12">
        <v>630</v>
      </c>
      <c r="R34" s="9" t="s">
        <v>19</v>
      </c>
      <c r="S34" s="10" t="s">
        <v>219</v>
      </c>
      <c r="T34" s="11">
        <v>1.4999999999999999E-2</v>
      </c>
      <c r="U34" s="12">
        <v>630</v>
      </c>
      <c r="V34" s="9" t="s">
        <v>19</v>
      </c>
      <c r="W34" s="10" t="s">
        <v>77</v>
      </c>
      <c r="X34" s="11">
        <v>1.4999999999999999E-2</v>
      </c>
      <c r="Y34" s="12">
        <v>630</v>
      </c>
      <c r="Z34" s="9" t="s">
        <v>19</v>
      </c>
      <c r="AA34" s="10" t="s">
        <v>24</v>
      </c>
      <c r="AB34" s="11">
        <v>0.02</v>
      </c>
      <c r="AC34" s="12">
        <v>630</v>
      </c>
    </row>
    <row r="35" spans="2:29" ht="25.5" customHeight="1" x14ac:dyDescent="0.2">
      <c r="B35" s="14" t="s">
        <v>10</v>
      </c>
      <c r="C35" s="7" t="s">
        <v>11</v>
      </c>
      <c r="D35" s="7" t="s">
        <v>12</v>
      </c>
      <c r="E35" s="7" t="s">
        <v>13</v>
      </c>
      <c r="F35" s="15" t="s">
        <v>27</v>
      </c>
      <c r="G35" s="16">
        <v>28</v>
      </c>
      <c r="H35" s="17">
        <v>40</v>
      </c>
      <c r="I35" s="18">
        <f>G35*H35</f>
        <v>1120</v>
      </c>
      <c r="J35" s="15">
        <v>30</v>
      </c>
      <c r="K35" s="16">
        <v>540</v>
      </c>
      <c r="L35" s="17">
        <v>25</v>
      </c>
      <c r="M35" s="18">
        <f>K35*L35</f>
        <v>13500</v>
      </c>
      <c r="N35" s="15" t="s">
        <v>27</v>
      </c>
      <c r="O35" s="16">
        <v>280</v>
      </c>
      <c r="P35" s="17">
        <v>72</v>
      </c>
      <c r="Q35" s="18">
        <f>O35*P35</f>
        <v>20160</v>
      </c>
      <c r="R35" s="15">
        <v>30</v>
      </c>
      <c r="S35" s="16">
        <v>540</v>
      </c>
      <c r="T35" s="17">
        <v>25</v>
      </c>
      <c r="U35" s="18">
        <f>S35*T35</f>
        <v>13500</v>
      </c>
      <c r="V35" s="15" t="s">
        <v>27</v>
      </c>
      <c r="W35" s="16">
        <v>280</v>
      </c>
      <c r="X35" s="17">
        <v>72</v>
      </c>
      <c r="Y35" s="18">
        <f>W35*X35</f>
        <v>20160</v>
      </c>
      <c r="Z35" s="15">
        <v>30</v>
      </c>
      <c r="AA35" s="16">
        <v>360</v>
      </c>
      <c r="AB35" s="17">
        <v>20</v>
      </c>
      <c r="AC35" s="18">
        <f>AA35*AB35</f>
        <v>7200</v>
      </c>
    </row>
    <row r="36" spans="2:29" ht="26" x14ac:dyDescent="0.2">
      <c r="B36" s="80" t="s">
        <v>14</v>
      </c>
      <c r="C36" s="81"/>
      <c r="D36" s="21" t="s">
        <v>15</v>
      </c>
      <c r="E36" s="22" t="s">
        <v>16</v>
      </c>
      <c r="F36" s="82"/>
      <c r="G36" s="83"/>
      <c r="H36" s="23"/>
      <c r="I36" s="23">
        <f>G35*H36</f>
        <v>0</v>
      </c>
      <c r="J36" s="82"/>
      <c r="K36" s="83"/>
      <c r="L36" s="23"/>
      <c r="M36" s="23"/>
      <c r="N36" s="82"/>
      <c r="O36" s="83"/>
      <c r="P36" s="23"/>
      <c r="Q36" s="23">
        <f>O35*P36</f>
        <v>0</v>
      </c>
      <c r="R36" s="82"/>
      <c r="S36" s="83"/>
      <c r="T36" s="23"/>
      <c r="U36" s="23"/>
      <c r="V36" s="82"/>
      <c r="W36" s="83"/>
      <c r="X36" s="23"/>
      <c r="Y36" s="23">
        <f>W35*X36</f>
        <v>0</v>
      </c>
      <c r="Z36" s="82"/>
      <c r="AA36" s="83"/>
      <c r="AB36" s="23"/>
      <c r="AC36" s="23">
        <f>AB36*Z35</f>
        <v>0</v>
      </c>
    </row>
    <row r="37" spans="2:29" ht="26" x14ac:dyDescent="0.2">
      <c r="B37" s="48" t="s">
        <v>0</v>
      </c>
      <c r="C37" s="49"/>
      <c r="D37" s="49"/>
      <c r="E37" s="50"/>
      <c r="F37" s="51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</row>
    <row r="38" spans="2:29" ht="26" x14ac:dyDescent="0.2">
      <c r="B38" s="53" t="s">
        <v>1</v>
      </c>
      <c r="C38" s="54"/>
      <c r="D38" s="55" t="s">
        <v>2</v>
      </c>
      <c r="E38" s="54"/>
      <c r="F38" s="24" t="s">
        <v>59</v>
      </c>
      <c r="G38" s="107">
        <v>59088097</v>
      </c>
      <c r="H38" s="108"/>
      <c r="I38" s="109"/>
      <c r="J38" s="5" t="s">
        <v>61</v>
      </c>
      <c r="K38" s="107">
        <v>59088097</v>
      </c>
      <c r="L38" s="108"/>
      <c r="M38" s="109"/>
      <c r="N38" s="5" t="s">
        <v>63</v>
      </c>
      <c r="O38" s="57">
        <v>8606010028601</v>
      </c>
      <c r="P38" s="57"/>
      <c r="Q38" s="58"/>
      <c r="R38" s="5" t="s">
        <v>64</v>
      </c>
      <c r="S38" s="57">
        <v>8606010028601</v>
      </c>
      <c r="T38" s="57"/>
      <c r="U38" s="58"/>
      <c r="V38" s="5" t="s">
        <v>66</v>
      </c>
      <c r="W38" s="57">
        <v>8606010029196</v>
      </c>
      <c r="X38" s="57"/>
      <c r="Y38" s="58"/>
      <c r="Z38" s="5" t="s">
        <v>69</v>
      </c>
      <c r="AA38" s="57">
        <v>8606010029196</v>
      </c>
      <c r="AB38" s="57"/>
      <c r="AC38" s="58"/>
    </row>
    <row r="39" spans="2:29" ht="42.75" customHeight="1" x14ac:dyDescent="0.2">
      <c r="B39" s="71" t="s">
        <v>3</v>
      </c>
      <c r="C39" s="72"/>
      <c r="D39" s="72"/>
      <c r="E39" s="73"/>
      <c r="F39" s="74" t="s">
        <v>60</v>
      </c>
      <c r="G39" s="75"/>
      <c r="H39" s="75"/>
      <c r="I39" s="76"/>
      <c r="J39" s="101" t="s">
        <v>62</v>
      </c>
      <c r="K39" s="75"/>
      <c r="L39" s="75"/>
      <c r="M39" s="76"/>
      <c r="N39" s="101" t="s">
        <v>65</v>
      </c>
      <c r="O39" s="75"/>
      <c r="P39" s="75"/>
      <c r="Q39" s="76"/>
      <c r="R39" s="101" t="s">
        <v>65</v>
      </c>
      <c r="S39" s="75"/>
      <c r="T39" s="75"/>
      <c r="U39" s="76"/>
      <c r="V39" s="59" t="s">
        <v>67</v>
      </c>
      <c r="W39" s="60"/>
      <c r="X39" s="60"/>
      <c r="Y39" s="61"/>
      <c r="Z39" s="59" t="s">
        <v>67</v>
      </c>
      <c r="AA39" s="60"/>
      <c r="AB39" s="60"/>
      <c r="AC39" s="61"/>
    </row>
    <row r="40" spans="2:29" ht="21.75" customHeight="1" x14ac:dyDescent="0.2">
      <c r="B40" s="62" t="s">
        <v>4</v>
      </c>
      <c r="C40" s="63"/>
      <c r="D40" s="63"/>
      <c r="E40" s="64"/>
      <c r="F40" s="68" t="s">
        <v>18</v>
      </c>
      <c r="G40" s="69"/>
      <c r="H40" s="69"/>
      <c r="I40" s="70"/>
      <c r="J40" s="68" t="s">
        <v>18</v>
      </c>
      <c r="K40" s="69"/>
      <c r="L40" s="69"/>
      <c r="M40" s="70"/>
      <c r="N40" s="68" t="s">
        <v>18</v>
      </c>
      <c r="O40" s="69"/>
      <c r="P40" s="69"/>
      <c r="Q40" s="70"/>
      <c r="R40" s="68" t="s">
        <v>18</v>
      </c>
      <c r="S40" s="69"/>
      <c r="T40" s="69"/>
      <c r="U40" s="70"/>
      <c r="V40" s="68" t="s">
        <v>18</v>
      </c>
      <c r="W40" s="69"/>
      <c r="X40" s="69"/>
      <c r="Y40" s="70"/>
      <c r="Z40" s="68" t="s">
        <v>18</v>
      </c>
      <c r="AA40" s="69"/>
      <c r="AB40" s="69"/>
      <c r="AC40" s="70"/>
    </row>
    <row r="41" spans="2:29" ht="207" customHeight="1" x14ac:dyDescent="0.3">
      <c r="B41" s="86" t="s">
        <v>5</v>
      </c>
      <c r="C41" s="87"/>
      <c r="D41" s="87"/>
      <c r="E41" s="88"/>
      <c r="F41" s="77"/>
      <c r="G41" s="78"/>
      <c r="H41" s="78"/>
      <c r="I41" s="79"/>
      <c r="J41" s="110"/>
      <c r="K41" s="111"/>
      <c r="L41" s="111"/>
      <c r="M41" s="112"/>
      <c r="N41" s="77"/>
      <c r="O41" s="78"/>
      <c r="P41" s="78"/>
      <c r="Q41" s="79"/>
      <c r="R41" s="77"/>
      <c r="S41" s="78"/>
      <c r="T41" s="78"/>
      <c r="U41" s="79"/>
      <c r="V41" s="77"/>
      <c r="W41" s="78"/>
      <c r="X41" s="78"/>
      <c r="Y41" s="79"/>
      <c r="Z41" s="77"/>
      <c r="AA41" s="78"/>
      <c r="AB41" s="78"/>
      <c r="AC41" s="79"/>
    </row>
    <row r="42" spans="2:29" ht="26" x14ac:dyDescent="0.2">
      <c r="B42" s="6" t="s">
        <v>6</v>
      </c>
      <c r="C42" s="7" t="s">
        <v>7</v>
      </c>
      <c r="D42" s="8" t="s">
        <v>8</v>
      </c>
      <c r="E42" s="8" t="s">
        <v>9</v>
      </c>
      <c r="F42" s="9" t="s">
        <v>19</v>
      </c>
      <c r="G42" s="10" t="s">
        <v>24</v>
      </c>
      <c r="H42" s="11">
        <v>0.02</v>
      </c>
      <c r="I42" s="12">
        <v>630</v>
      </c>
      <c r="J42" s="9" t="s">
        <v>19</v>
      </c>
      <c r="K42" s="10" t="s">
        <v>24</v>
      </c>
      <c r="L42" s="11">
        <v>0.02</v>
      </c>
      <c r="M42" s="12">
        <v>630</v>
      </c>
      <c r="N42" s="9" t="s">
        <v>19</v>
      </c>
      <c r="O42" s="10" t="s">
        <v>68</v>
      </c>
      <c r="P42" s="11">
        <v>0.08</v>
      </c>
      <c r="Q42" s="12">
        <v>630</v>
      </c>
      <c r="R42" s="9" t="s">
        <v>19</v>
      </c>
      <c r="S42" s="10" t="s">
        <v>68</v>
      </c>
      <c r="T42" s="11">
        <v>0.08</v>
      </c>
      <c r="U42" s="12">
        <v>630</v>
      </c>
      <c r="V42" s="9" t="s">
        <v>19</v>
      </c>
      <c r="W42" s="10" t="s">
        <v>68</v>
      </c>
      <c r="X42" s="11">
        <v>0.08</v>
      </c>
      <c r="Y42" s="12">
        <v>630</v>
      </c>
      <c r="Z42" s="9" t="s">
        <v>19</v>
      </c>
      <c r="AA42" s="10" t="s">
        <v>68</v>
      </c>
      <c r="AB42" s="11">
        <v>0.08</v>
      </c>
      <c r="AC42" s="12">
        <v>630</v>
      </c>
    </row>
    <row r="43" spans="2:29" ht="17.25" customHeight="1" x14ac:dyDescent="0.2">
      <c r="B43" s="14" t="s">
        <v>10</v>
      </c>
      <c r="C43" s="7" t="s">
        <v>11</v>
      </c>
      <c r="D43" s="7" t="s">
        <v>12</v>
      </c>
      <c r="E43" s="7" t="s">
        <v>13</v>
      </c>
      <c r="F43" s="15">
        <v>40</v>
      </c>
      <c r="G43" s="29">
        <v>480</v>
      </c>
      <c r="H43" s="19">
        <v>20</v>
      </c>
      <c r="I43" s="18">
        <f>G43*H43</f>
        <v>9600</v>
      </c>
      <c r="J43" s="15" t="s">
        <v>27</v>
      </c>
      <c r="K43" s="29">
        <v>200</v>
      </c>
      <c r="L43" s="19">
        <v>72</v>
      </c>
      <c r="M43" s="18">
        <f>K43*L43</f>
        <v>14400</v>
      </c>
      <c r="N43" s="15" t="s">
        <v>27</v>
      </c>
      <c r="O43" s="16">
        <v>24</v>
      </c>
      <c r="P43" s="17">
        <v>48</v>
      </c>
      <c r="Q43" s="18">
        <f>O43*P43</f>
        <v>1152</v>
      </c>
      <c r="R43" s="15" t="s">
        <v>27</v>
      </c>
      <c r="S43" s="16">
        <v>48</v>
      </c>
      <c r="T43" s="17">
        <v>24</v>
      </c>
      <c r="U43" s="18">
        <f>S43*T43</f>
        <v>1152</v>
      </c>
      <c r="V43" s="15" t="s">
        <v>27</v>
      </c>
      <c r="W43" s="16">
        <v>24</v>
      </c>
      <c r="X43" s="17">
        <v>48</v>
      </c>
      <c r="Y43" s="18">
        <f>W43*X43</f>
        <v>1152</v>
      </c>
      <c r="Z43" s="15" t="s">
        <v>27</v>
      </c>
      <c r="AA43" s="16">
        <v>48</v>
      </c>
      <c r="AB43" s="17">
        <v>24</v>
      </c>
      <c r="AC43" s="18">
        <f>AA43*AB43</f>
        <v>1152</v>
      </c>
    </row>
    <row r="44" spans="2:29" ht="26" x14ac:dyDescent="0.2">
      <c r="B44" s="80" t="s">
        <v>14</v>
      </c>
      <c r="C44" s="81"/>
      <c r="D44" s="21" t="s">
        <v>15</v>
      </c>
      <c r="E44" s="22" t="s">
        <v>16</v>
      </c>
      <c r="F44" s="82"/>
      <c r="G44" s="83"/>
      <c r="H44" s="23"/>
      <c r="I44" s="23">
        <f>H44*F43</f>
        <v>0</v>
      </c>
      <c r="J44" s="82"/>
      <c r="K44" s="83"/>
      <c r="L44" s="23"/>
      <c r="M44" s="23">
        <f>K43*L44</f>
        <v>0</v>
      </c>
      <c r="N44" s="82"/>
      <c r="O44" s="83"/>
      <c r="P44" s="23"/>
      <c r="Q44" s="23">
        <f>O43*P44</f>
        <v>0</v>
      </c>
      <c r="R44" s="82"/>
      <c r="S44" s="83"/>
      <c r="T44" s="23"/>
      <c r="U44" s="23"/>
      <c r="V44" s="82"/>
      <c r="W44" s="83"/>
      <c r="X44" s="23"/>
      <c r="Y44" s="23"/>
      <c r="Z44" s="82"/>
      <c r="AA44" s="83"/>
      <c r="AB44" s="23"/>
      <c r="AC44" s="23"/>
    </row>
    <row r="45" spans="2:29" ht="26" x14ac:dyDescent="0.2">
      <c r="B45" s="48" t="s">
        <v>0</v>
      </c>
      <c r="C45" s="49"/>
      <c r="D45" s="49"/>
      <c r="E45" s="50"/>
      <c r="F45" s="113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4"/>
      <c r="S45" s="114"/>
      <c r="T45" s="114"/>
      <c r="U45" s="114"/>
      <c r="V45" s="114"/>
      <c r="W45" s="114"/>
      <c r="X45" s="114"/>
      <c r="Y45" s="114"/>
      <c r="Z45" s="114"/>
      <c r="AA45" s="114"/>
      <c r="AB45" s="114"/>
      <c r="AC45" s="115"/>
    </row>
    <row r="46" spans="2:29" ht="26" x14ac:dyDescent="0.2">
      <c r="B46" s="53" t="s">
        <v>1</v>
      </c>
      <c r="C46" s="54"/>
      <c r="D46" s="55" t="s">
        <v>2</v>
      </c>
      <c r="E46" s="54"/>
      <c r="F46" s="5" t="s">
        <v>83</v>
      </c>
      <c r="G46" s="57">
        <v>8606012125575</v>
      </c>
      <c r="H46" s="57"/>
      <c r="I46" s="58"/>
      <c r="J46" s="5" t="s">
        <v>84</v>
      </c>
      <c r="K46" s="57">
        <v>8606012125575</v>
      </c>
      <c r="L46" s="57"/>
      <c r="M46" s="58"/>
      <c r="N46" s="5" t="s">
        <v>89</v>
      </c>
      <c r="O46" s="107">
        <v>8606111630444</v>
      </c>
      <c r="P46" s="108"/>
      <c r="Q46" s="109"/>
      <c r="R46" s="24" t="s">
        <v>91</v>
      </c>
      <c r="S46" s="107">
        <v>8606111630444</v>
      </c>
      <c r="T46" s="108"/>
      <c r="U46" s="109"/>
      <c r="V46" s="5" t="s">
        <v>92</v>
      </c>
      <c r="W46" s="57">
        <v>5906868447399</v>
      </c>
      <c r="X46" s="57"/>
      <c r="Y46" s="58"/>
      <c r="Z46" s="5" t="s">
        <v>93</v>
      </c>
      <c r="AA46" s="57">
        <v>5906868447399</v>
      </c>
      <c r="AB46" s="57"/>
      <c r="AC46" s="58"/>
    </row>
    <row r="47" spans="2:29" ht="42" customHeight="1" x14ac:dyDescent="0.2">
      <c r="B47" s="71" t="s">
        <v>3</v>
      </c>
      <c r="C47" s="72"/>
      <c r="D47" s="72"/>
      <c r="E47" s="73"/>
      <c r="F47" s="59" t="s">
        <v>85</v>
      </c>
      <c r="G47" s="60"/>
      <c r="H47" s="60"/>
      <c r="I47" s="61"/>
      <c r="J47" s="74" t="s">
        <v>85</v>
      </c>
      <c r="K47" s="75"/>
      <c r="L47" s="75"/>
      <c r="M47" s="76"/>
      <c r="N47" s="74" t="s">
        <v>90</v>
      </c>
      <c r="O47" s="75"/>
      <c r="P47" s="75"/>
      <c r="Q47" s="76"/>
      <c r="R47" s="74" t="s">
        <v>90</v>
      </c>
      <c r="S47" s="75"/>
      <c r="T47" s="75"/>
      <c r="U47" s="76"/>
      <c r="V47" s="59" t="s">
        <v>94</v>
      </c>
      <c r="W47" s="60"/>
      <c r="X47" s="60"/>
      <c r="Y47" s="61"/>
      <c r="Z47" s="59" t="s">
        <v>94</v>
      </c>
      <c r="AA47" s="60"/>
      <c r="AB47" s="60"/>
      <c r="AC47" s="61"/>
    </row>
    <row r="48" spans="2:29" ht="26.25" customHeight="1" x14ac:dyDescent="0.2">
      <c r="B48" s="62" t="s">
        <v>4</v>
      </c>
      <c r="C48" s="63"/>
      <c r="D48" s="63"/>
      <c r="E48" s="64"/>
      <c r="F48" s="68" t="s">
        <v>86</v>
      </c>
      <c r="G48" s="69"/>
      <c r="H48" s="69"/>
      <c r="I48" s="70"/>
      <c r="J48" s="68" t="s">
        <v>87</v>
      </c>
      <c r="K48" s="69"/>
      <c r="L48" s="69"/>
      <c r="M48" s="70"/>
      <c r="N48" s="68" t="s">
        <v>87</v>
      </c>
      <c r="O48" s="69"/>
      <c r="P48" s="69"/>
      <c r="Q48" s="70"/>
      <c r="R48" s="68" t="s">
        <v>87</v>
      </c>
      <c r="S48" s="69"/>
      <c r="T48" s="69"/>
      <c r="U48" s="70"/>
      <c r="V48" s="68" t="s">
        <v>86</v>
      </c>
      <c r="W48" s="69"/>
      <c r="X48" s="69"/>
      <c r="Y48" s="70"/>
      <c r="Z48" s="68" t="s">
        <v>86</v>
      </c>
      <c r="AA48" s="69"/>
      <c r="AB48" s="69"/>
      <c r="AC48" s="70"/>
    </row>
    <row r="49" spans="2:29" ht="207" customHeight="1" x14ac:dyDescent="0.3">
      <c r="B49" s="86" t="s">
        <v>5</v>
      </c>
      <c r="C49" s="87"/>
      <c r="D49" s="87"/>
      <c r="E49" s="88"/>
      <c r="F49" s="77"/>
      <c r="G49" s="78"/>
      <c r="H49" s="78"/>
      <c r="I49" s="79"/>
      <c r="J49" s="77"/>
      <c r="K49" s="78"/>
      <c r="L49" s="78"/>
      <c r="M49" s="79"/>
      <c r="N49" s="116"/>
      <c r="O49" s="117"/>
      <c r="P49" s="117"/>
      <c r="Q49" s="118"/>
      <c r="R49" s="116"/>
      <c r="S49" s="117"/>
      <c r="T49" s="117"/>
      <c r="U49" s="118"/>
      <c r="V49" s="77"/>
      <c r="W49" s="78"/>
      <c r="X49" s="78"/>
      <c r="Y49" s="79"/>
      <c r="Z49" s="77"/>
      <c r="AA49" s="78"/>
      <c r="AB49" s="78"/>
      <c r="AC49" s="79"/>
    </row>
    <row r="50" spans="2:29" ht="26" x14ac:dyDescent="0.2">
      <c r="B50" s="6" t="s">
        <v>6</v>
      </c>
      <c r="C50" s="7" t="s">
        <v>7</v>
      </c>
      <c r="D50" s="8" t="s">
        <v>8</v>
      </c>
      <c r="E50" s="8" t="s">
        <v>9</v>
      </c>
      <c r="F50" s="9" t="s">
        <v>19</v>
      </c>
      <c r="G50" s="10" t="s">
        <v>88</v>
      </c>
      <c r="H50" s="11">
        <v>3.2000000000000001E-2</v>
      </c>
      <c r="I50" s="12">
        <v>630</v>
      </c>
      <c r="J50" s="9" t="s">
        <v>19</v>
      </c>
      <c r="K50" s="10" t="s">
        <v>88</v>
      </c>
      <c r="L50" s="11">
        <v>3.2000000000000001E-2</v>
      </c>
      <c r="M50" s="12">
        <v>630</v>
      </c>
      <c r="N50" s="9" t="s">
        <v>19</v>
      </c>
      <c r="O50" s="10" t="s">
        <v>88</v>
      </c>
      <c r="P50" s="11">
        <v>3.2000000000000001E-2</v>
      </c>
      <c r="Q50" s="12">
        <v>630</v>
      </c>
      <c r="R50" s="9" t="s">
        <v>19</v>
      </c>
      <c r="S50" s="10" t="s">
        <v>88</v>
      </c>
      <c r="T50" s="11">
        <v>3.2000000000000001E-2</v>
      </c>
      <c r="U50" s="12">
        <v>630</v>
      </c>
      <c r="V50" s="9" t="s">
        <v>19</v>
      </c>
      <c r="W50" s="10" t="s">
        <v>95</v>
      </c>
      <c r="X50" s="11">
        <v>7.0000000000000007E-2</v>
      </c>
      <c r="Y50" s="12">
        <v>630</v>
      </c>
      <c r="Z50" s="9" t="s">
        <v>19</v>
      </c>
      <c r="AA50" s="10" t="s">
        <v>95</v>
      </c>
      <c r="AB50" s="11">
        <v>7.0000000000000007E-2</v>
      </c>
      <c r="AC50" s="12">
        <v>630</v>
      </c>
    </row>
    <row r="51" spans="2:29" ht="26" x14ac:dyDescent="0.2">
      <c r="B51" s="14" t="s">
        <v>10</v>
      </c>
      <c r="C51" s="7" t="s">
        <v>11</v>
      </c>
      <c r="D51" s="7" t="s">
        <v>12</v>
      </c>
      <c r="E51" s="7" t="s">
        <v>13</v>
      </c>
      <c r="F51" s="15" t="s">
        <v>27</v>
      </c>
      <c r="G51" s="16">
        <v>35</v>
      </c>
      <c r="H51" s="17">
        <v>140</v>
      </c>
      <c r="I51" s="18">
        <f>G51*H51</f>
        <v>4900</v>
      </c>
      <c r="J51" s="15" t="s">
        <v>27</v>
      </c>
      <c r="K51" s="16">
        <v>120</v>
      </c>
      <c r="L51" s="17">
        <v>24</v>
      </c>
      <c r="M51" s="18">
        <f>K51*L51</f>
        <v>2880</v>
      </c>
      <c r="N51" s="15" t="s">
        <v>27</v>
      </c>
      <c r="O51" s="16">
        <v>35</v>
      </c>
      <c r="P51" s="17">
        <v>140</v>
      </c>
      <c r="Q51" s="18">
        <f>O51*P51</f>
        <v>4900</v>
      </c>
      <c r="R51" s="15" t="s">
        <v>27</v>
      </c>
      <c r="S51" s="16">
        <v>120</v>
      </c>
      <c r="T51" s="17">
        <v>24</v>
      </c>
      <c r="U51" s="18">
        <f>S51*T51</f>
        <v>2880</v>
      </c>
      <c r="V51" s="15" t="s">
        <v>27</v>
      </c>
      <c r="W51" s="16">
        <v>30</v>
      </c>
      <c r="X51" s="17">
        <v>72</v>
      </c>
      <c r="Y51" s="18">
        <f>W51*X51</f>
        <v>2160</v>
      </c>
      <c r="Z51" s="15" t="s">
        <v>27</v>
      </c>
      <c r="AA51" s="16">
        <v>40</v>
      </c>
      <c r="AB51" s="17">
        <v>72</v>
      </c>
      <c r="AC51" s="18">
        <f>AA51*AB51</f>
        <v>2880</v>
      </c>
    </row>
    <row r="52" spans="2:29" ht="26" x14ac:dyDescent="0.2">
      <c r="B52" s="80" t="s">
        <v>14</v>
      </c>
      <c r="C52" s="81"/>
      <c r="D52" s="21" t="s">
        <v>15</v>
      </c>
      <c r="E52" s="22" t="s">
        <v>16</v>
      </c>
      <c r="F52" s="82"/>
      <c r="G52" s="83"/>
      <c r="H52" s="23"/>
      <c r="I52" s="23">
        <f>G51*H52</f>
        <v>0</v>
      </c>
      <c r="J52" s="82"/>
      <c r="K52" s="83"/>
      <c r="L52" s="23"/>
      <c r="M52" s="23">
        <f>K51*L52</f>
        <v>0</v>
      </c>
      <c r="N52" s="82"/>
      <c r="O52" s="83"/>
      <c r="P52" s="23"/>
      <c r="Q52" s="23">
        <f>O51*P52</f>
        <v>0</v>
      </c>
      <c r="R52" s="82"/>
      <c r="S52" s="83"/>
      <c r="T52" s="23"/>
      <c r="U52" s="23">
        <f>S51*T52</f>
        <v>0</v>
      </c>
      <c r="V52" s="82"/>
      <c r="W52" s="83"/>
      <c r="X52" s="23"/>
      <c r="Y52" s="23">
        <f>W51*X52</f>
        <v>0</v>
      </c>
      <c r="Z52" s="82"/>
      <c r="AA52" s="83"/>
      <c r="AB52" s="23"/>
      <c r="AC52" s="23">
        <f>AA51*AB52</f>
        <v>0</v>
      </c>
    </row>
    <row r="53" spans="2:29" ht="26" x14ac:dyDescent="0.2">
      <c r="B53" s="48" t="s">
        <v>0</v>
      </c>
      <c r="C53" s="49"/>
      <c r="D53" s="49"/>
      <c r="E53" s="50"/>
      <c r="F53" s="119"/>
      <c r="G53" s="120"/>
      <c r="H53" s="120"/>
      <c r="I53" s="120"/>
      <c r="J53" s="120"/>
      <c r="K53" s="120"/>
      <c r="L53" s="120"/>
      <c r="M53" s="120"/>
      <c r="N53" s="120"/>
      <c r="O53" s="120"/>
      <c r="P53" s="120"/>
      <c r="Q53" s="120"/>
      <c r="R53" s="120"/>
      <c r="S53" s="120"/>
      <c r="T53" s="120"/>
      <c r="U53" s="120"/>
      <c r="V53" s="120"/>
      <c r="W53" s="120"/>
      <c r="X53" s="120"/>
      <c r="Y53" s="120"/>
      <c r="Z53" s="120"/>
      <c r="AA53" s="120"/>
      <c r="AB53" s="120"/>
      <c r="AC53" s="121"/>
    </row>
    <row r="54" spans="2:29" ht="26" x14ac:dyDescent="0.2">
      <c r="B54" s="53" t="s">
        <v>1</v>
      </c>
      <c r="C54" s="54"/>
      <c r="D54" s="55" t="s">
        <v>2</v>
      </c>
      <c r="E54" s="54"/>
      <c r="F54" s="5" t="s">
        <v>96</v>
      </c>
      <c r="G54" s="57">
        <v>5906868447399</v>
      </c>
      <c r="H54" s="57"/>
      <c r="I54" s="58"/>
      <c r="J54" s="5" t="s">
        <v>98</v>
      </c>
      <c r="K54" s="57">
        <v>4008613005654</v>
      </c>
      <c r="L54" s="57"/>
      <c r="M54" s="58"/>
      <c r="N54" s="5" t="s">
        <v>99</v>
      </c>
      <c r="O54" s="57">
        <v>5906868447702</v>
      </c>
      <c r="P54" s="57"/>
      <c r="Q54" s="58"/>
      <c r="R54" s="5" t="s">
        <v>100</v>
      </c>
      <c r="S54" s="57">
        <v>5906868447702</v>
      </c>
      <c r="T54" s="57"/>
      <c r="U54" s="58"/>
      <c r="V54" s="5" t="s">
        <v>103</v>
      </c>
      <c r="W54" s="57">
        <v>5906868445920</v>
      </c>
      <c r="X54" s="57"/>
      <c r="Y54" s="58"/>
      <c r="Z54" s="5" t="s">
        <v>105</v>
      </c>
      <c r="AA54" s="57">
        <v>8606107809311</v>
      </c>
      <c r="AB54" s="57"/>
      <c r="AC54" s="58"/>
    </row>
    <row r="55" spans="2:29" ht="42.75" customHeight="1" x14ac:dyDescent="0.2">
      <c r="B55" s="71" t="s">
        <v>3</v>
      </c>
      <c r="C55" s="72"/>
      <c r="D55" s="72"/>
      <c r="E55" s="73"/>
      <c r="F55" s="59" t="s">
        <v>94</v>
      </c>
      <c r="G55" s="60"/>
      <c r="H55" s="60"/>
      <c r="I55" s="61"/>
      <c r="J55" s="122" t="s">
        <v>97</v>
      </c>
      <c r="K55" s="123"/>
      <c r="L55" s="123"/>
      <c r="M55" s="124"/>
      <c r="N55" s="59" t="s">
        <v>101</v>
      </c>
      <c r="O55" s="60"/>
      <c r="P55" s="60"/>
      <c r="Q55" s="61"/>
      <c r="R55" s="59" t="s">
        <v>101</v>
      </c>
      <c r="S55" s="60"/>
      <c r="T55" s="60"/>
      <c r="U55" s="61"/>
      <c r="V55" s="59" t="s">
        <v>104</v>
      </c>
      <c r="W55" s="60"/>
      <c r="X55" s="60"/>
      <c r="Y55" s="61"/>
      <c r="Z55" s="59" t="s">
        <v>106</v>
      </c>
      <c r="AA55" s="60"/>
      <c r="AB55" s="60"/>
      <c r="AC55" s="61"/>
    </row>
    <row r="56" spans="2:29" ht="26" x14ac:dyDescent="0.2">
      <c r="B56" s="62" t="s">
        <v>4</v>
      </c>
      <c r="C56" s="63"/>
      <c r="D56" s="63"/>
      <c r="E56" s="64"/>
      <c r="F56" s="68" t="s">
        <v>86</v>
      </c>
      <c r="G56" s="69"/>
      <c r="H56" s="69"/>
      <c r="I56" s="70"/>
      <c r="J56" s="69" t="s">
        <v>86</v>
      </c>
      <c r="K56" s="69"/>
      <c r="L56" s="69"/>
      <c r="M56" s="69"/>
      <c r="N56" s="68" t="s">
        <v>86</v>
      </c>
      <c r="O56" s="69"/>
      <c r="P56" s="69"/>
      <c r="Q56" s="70"/>
      <c r="R56" s="68" t="s">
        <v>86</v>
      </c>
      <c r="S56" s="69"/>
      <c r="T56" s="69"/>
      <c r="U56" s="70"/>
      <c r="V56" s="68" t="s">
        <v>86</v>
      </c>
      <c r="W56" s="69"/>
      <c r="X56" s="69"/>
      <c r="Y56" s="70"/>
      <c r="Z56" s="68" t="s">
        <v>107</v>
      </c>
      <c r="AA56" s="69"/>
      <c r="AB56" s="69"/>
      <c r="AC56" s="70"/>
    </row>
    <row r="57" spans="2:29" ht="207" customHeight="1" x14ac:dyDescent="0.3">
      <c r="B57" s="86" t="s">
        <v>5</v>
      </c>
      <c r="C57" s="87"/>
      <c r="D57" s="87"/>
      <c r="E57" s="88"/>
      <c r="F57" s="77"/>
      <c r="G57" s="78"/>
      <c r="H57" s="78"/>
      <c r="I57" s="79"/>
      <c r="J57" s="77"/>
      <c r="K57" s="78"/>
      <c r="L57" s="78"/>
      <c r="M57" s="79"/>
      <c r="N57" s="77"/>
      <c r="O57" s="78"/>
      <c r="P57" s="78"/>
      <c r="Q57" s="79"/>
      <c r="R57" s="77"/>
      <c r="S57" s="78"/>
      <c r="T57" s="78"/>
      <c r="U57" s="79"/>
      <c r="V57" s="77"/>
      <c r="W57" s="78"/>
      <c r="X57" s="78"/>
      <c r="Y57" s="79"/>
      <c r="Z57" s="77"/>
      <c r="AA57" s="78"/>
      <c r="AB57" s="78"/>
      <c r="AC57" s="79"/>
    </row>
    <row r="58" spans="2:29" ht="26" x14ac:dyDescent="0.2">
      <c r="B58" s="6" t="s">
        <v>6</v>
      </c>
      <c r="C58" s="7" t="s">
        <v>7</v>
      </c>
      <c r="D58" s="8" t="s">
        <v>8</v>
      </c>
      <c r="E58" s="8" t="s">
        <v>9</v>
      </c>
      <c r="F58" s="9" t="s">
        <v>19</v>
      </c>
      <c r="G58" s="10" t="s">
        <v>95</v>
      </c>
      <c r="H58" s="11">
        <v>7.0000000000000007E-2</v>
      </c>
      <c r="I58" s="12">
        <v>630</v>
      </c>
      <c r="J58" s="9" t="s">
        <v>19</v>
      </c>
      <c r="K58" s="10" t="s">
        <v>51</v>
      </c>
      <c r="L58" s="11">
        <v>0.1</v>
      </c>
      <c r="M58" s="12">
        <v>630</v>
      </c>
      <c r="N58" s="9" t="s">
        <v>19</v>
      </c>
      <c r="O58" s="10" t="s">
        <v>102</v>
      </c>
      <c r="P58" s="11">
        <v>0.105</v>
      </c>
      <c r="Q58" s="12">
        <v>630</v>
      </c>
      <c r="R58" s="9" t="s">
        <v>19</v>
      </c>
      <c r="S58" s="10" t="s">
        <v>102</v>
      </c>
      <c r="T58" s="11">
        <v>0.105</v>
      </c>
      <c r="U58" s="12">
        <v>630</v>
      </c>
      <c r="V58" s="9" t="s">
        <v>19</v>
      </c>
      <c r="W58" s="10" t="s">
        <v>58</v>
      </c>
      <c r="X58" s="11">
        <v>0.12</v>
      </c>
      <c r="Y58" s="12">
        <v>630</v>
      </c>
      <c r="Z58" s="9" t="s">
        <v>19</v>
      </c>
      <c r="AA58" s="10" t="s">
        <v>108</v>
      </c>
      <c r="AB58" s="11">
        <v>2.8000000000000001E-2</v>
      </c>
      <c r="AC58" s="13">
        <v>630</v>
      </c>
    </row>
    <row r="59" spans="2:29" ht="26" x14ac:dyDescent="0.2">
      <c r="B59" s="14" t="s">
        <v>10</v>
      </c>
      <c r="C59" s="7" t="s">
        <v>11</v>
      </c>
      <c r="D59" s="7" t="s">
        <v>12</v>
      </c>
      <c r="E59" s="7" t="s">
        <v>13</v>
      </c>
      <c r="F59" s="15" t="s">
        <v>27</v>
      </c>
      <c r="G59" s="16">
        <v>60</v>
      </c>
      <c r="H59" s="17">
        <v>24</v>
      </c>
      <c r="I59" s="18">
        <f>G59*H59</f>
        <v>1440</v>
      </c>
      <c r="J59" s="15" t="s">
        <v>27</v>
      </c>
      <c r="K59" s="16">
        <v>24</v>
      </c>
      <c r="L59" s="17">
        <v>64</v>
      </c>
      <c r="M59" s="18">
        <f>K59*L59</f>
        <v>1536</v>
      </c>
      <c r="N59" s="15" t="s">
        <v>27</v>
      </c>
      <c r="O59" s="16">
        <v>26</v>
      </c>
      <c r="P59" s="17">
        <v>72</v>
      </c>
      <c r="Q59" s="18">
        <f>O59*P59</f>
        <v>1872</v>
      </c>
      <c r="R59" s="15" t="s">
        <v>27</v>
      </c>
      <c r="S59" s="16">
        <v>52</v>
      </c>
      <c r="T59" s="17">
        <v>24</v>
      </c>
      <c r="U59" s="18">
        <f>S59*T59</f>
        <v>1248</v>
      </c>
      <c r="V59" s="15" t="s">
        <v>27</v>
      </c>
      <c r="W59" s="16">
        <v>24</v>
      </c>
      <c r="X59" s="17">
        <v>72</v>
      </c>
      <c r="Y59" s="18">
        <f>W59*X59</f>
        <v>1728</v>
      </c>
      <c r="Z59" s="15" t="s">
        <v>27</v>
      </c>
      <c r="AA59" s="16">
        <v>24</v>
      </c>
      <c r="AB59" s="19">
        <v>180</v>
      </c>
      <c r="AC59" s="20">
        <f>AB59*AA59</f>
        <v>4320</v>
      </c>
    </row>
    <row r="60" spans="2:29" ht="26" x14ac:dyDescent="0.2">
      <c r="B60" s="80" t="s">
        <v>14</v>
      </c>
      <c r="C60" s="81"/>
      <c r="D60" s="21" t="s">
        <v>15</v>
      </c>
      <c r="E60" s="22" t="s">
        <v>16</v>
      </c>
      <c r="F60" s="82"/>
      <c r="G60" s="83"/>
      <c r="H60" s="23"/>
      <c r="I60" s="23">
        <f>G59*H60</f>
        <v>0</v>
      </c>
      <c r="J60" s="82"/>
      <c r="K60" s="83"/>
      <c r="L60" s="23"/>
      <c r="M60" s="23">
        <f>K59*L60</f>
        <v>0</v>
      </c>
      <c r="N60" s="82"/>
      <c r="O60" s="83"/>
      <c r="P60" s="23"/>
      <c r="Q60" s="23"/>
      <c r="R60" s="82"/>
      <c r="S60" s="83"/>
      <c r="T60" s="23"/>
      <c r="U60" s="23"/>
      <c r="V60" s="82"/>
      <c r="W60" s="83"/>
      <c r="X60" s="23"/>
      <c r="Y60" s="23">
        <f>W59*X60</f>
        <v>0</v>
      </c>
      <c r="Z60" s="82"/>
      <c r="AA60" s="83"/>
      <c r="AB60" s="23"/>
      <c r="AC60" s="23">
        <f>AA59*AB60</f>
        <v>0</v>
      </c>
    </row>
    <row r="61" spans="2:29" ht="26" x14ac:dyDescent="0.2">
      <c r="B61" s="48" t="s">
        <v>0</v>
      </c>
      <c r="C61" s="49"/>
      <c r="D61" s="49"/>
      <c r="E61" s="50"/>
      <c r="F61" s="51"/>
      <c r="G61" s="52"/>
      <c r="H61" s="52"/>
      <c r="I61" s="52"/>
      <c r="J61" s="52"/>
      <c r="K61" s="52"/>
      <c r="L61" s="52"/>
      <c r="M61" s="52"/>
      <c r="N61" s="52"/>
      <c r="O61" s="52"/>
      <c r="P61" s="52"/>
      <c r="Q61" s="52"/>
      <c r="R61" s="52"/>
      <c r="S61" s="52"/>
      <c r="T61" s="52"/>
      <c r="U61" s="52"/>
      <c r="V61" s="52"/>
      <c r="W61" s="52"/>
      <c r="X61" s="52"/>
      <c r="Y61" s="52"/>
      <c r="Z61" s="52"/>
      <c r="AA61" s="52"/>
      <c r="AB61" s="52"/>
      <c r="AC61" s="52"/>
    </row>
    <row r="62" spans="2:29" ht="26" x14ac:dyDescent="0.2">
      <c r="B62" s="53" t="s">
        <v>1</v>
      </c>
      <c r="C62" s="54"/>
      <c r="D62" s="55" t="s">
        <v>2</v>
      </c>
      <c r="E62" s="54"/>
      <c r="F62" s="5" t="s">
        <v>109</v>
      </c>
      <c r="G62" s="57">
        <v>8606107809311</v>
      </c>
      <c r="H62" s="57"/>
      <c r="I62" s="58"/>
      <c r="J62" s="5" t="s">
        <v>114</v>
      </c>
      <c r="K62" s="57">
        <v>8606111630291</v>
      </c>
      <c r="L62" s="57"/>
      <c r="M62" s="58"/>
      <c r="N62" s="5" t="s">
        <v>115</v>
      </c>
      <c r="O62" s="57">
        <v>8606111630291</v>
      </c>
      <c r="P62" s="57"/>
      <c r="Q62" s="58"/>
      <c r="R62" s="5" t="s">
        <v>117</v>
      </c>
      <c r="S62" s="57">
        <v>8606111630291</v>
      </c>
      <c r="T62" s="57"/>
      <c r="U62" s="58"/>
      <c r="V62" s="5" t="s">
        <v>118</v>
      </c>
      <c r="W62" s="57">
        <v>8606111630291</v>
      </c>
      <c r="X62" s="57"/>
      <c r="Y62" s="58"/>
      <c r="Z62" s="5" t="s">
        <v>110</v>
      </c>
      <c r="AA62" s="57">
        <v>8606107809731</v>
      </c>
      <c r="AB62" s="57"/>
      <c r="AC62" s="58"/>
    </row>
    <row r="63" spans="2:29" s="31" customFormat="1" ht="42.75" customHeight="1" x14ac:dyDescent="0.2">
      <c r="B63" s="71" t="s">
        <v>3</v>
      </c>
      <c r="C63" s="72"/>
      <c r="D63" s="72"/>
      <c r="E63" s="73"/>
      <c r="F63" s="59" t="s">
        <v>106</v>
      </c>
      <c r="G63" s="60"/>
      <c r="H63" s="60"/>
      <c r="I63" s="61"/>
      <c r="J63" s="74" t="s">
        <v>116</v>
      </c>
      <c r="K63" s="75"/>
      <c r="L63" s="75"/>
      <c r="M63" s="76"/>
      <c r="N63" s="74" t="s">
        <v>116</v>
      </c>
      <c r="O63" s="75"/>
      <c r="P63" s="75"/>
      <c r="Q63" s="76"/>
      <c r="R63" s="74" t="s">
        <v>116</v>
      </c>
      <c r="S63" s="75"/>
      <c r="T63" s="75"/>
      <c r="U63" s="76"/>
      <c r="V63" s="74" t="s">
        <v>116</v>
      </c>
      <c r="W63" s="75"/>
      <c r="X63" s="75"/>
      <c r="Y63" s="76"/>
      <c r="Z63" s="74" t="s">
        <v>111</v>
      </c>
      <c r="AA63" s="75"/>
      <c r="AB63" s="75"/>
      <c r="AC63" s="76"/>
    </row>
    <row r="64" spans="2:29" ht="26" x14ac:dyDescent="0.2">
      <c r="B64" s="62" t="s">
        <v>4</v>
      </c>
      <c r="C64" s="63"/>
      <c r="D64" s="63"/>
      <c r="E64" s="64"/>
      <c r="F64" s="68" t="s">
        <v>107</v>
      </c>
      <c r="G64" s="69"/>
      <c r="H64" s="69"/>
      <c r="I64" s="70"/>
      <c r="J64" s="68" t="s">
        <v>112</v>
      </c>
      <c r="K64" s="69"/>
      <c r="L64" s="69"/>
      <c r="M64" s="70"/>
      <c r="N64" s="68" t="s">
        <v>112</v>
      </c>
      <c r="O64" s="69"/>
      <c r="P64" s="69"/>
      <c r="Q64" s="70"/>
      <c r="R64" s="68" t="s">
        <v>112</v>
      </c>
      <c r="S64" s="69"/>
      <c r="T64" s="69"/>
      <c r="U64" s="70"/>
      <c r="V64" s="68" t="s">
        <v>112</v>
      </c>
      <c r="W64" s="69"/>
      <c r="X64" s="69"/>
      <c r="Y64" s="70"/>
      <c r="Z64" s="68" t="s">
        <v>112</v>
      </c>
      <c r="AA64" s="69"/>
      <c r="AB64" s="69"/>
      <c r="AC64" s="70"/>
    </row>
    <row r="65" spans="2:29" ht="240.75" customHeight="1" x14ac:dyDescent="0.3">
      <c r="B65" s="86" t="s">
        <v>5</v>
      </c>
      <c r="C65" s="87"/>
      <c r="D65" s="87"/>
      <c r="E65" s="88"/>
      <c r="F65" s="77"/>
      <c r="G65" s="78"/>
      <c r="H65" s="78"/>
      <c r="I65" s="79"/>
      <c r="J65" s="77"/>
      <c r="K65" s="78"/>
      <c r="L65" s="78"/>
      <c r="M65" s="79"/>
      <c r="N65" s="77"/>
      <c r="O65" s="78"/>
      <c r="P65" s="78"/>
      <c r="Q65" s="79"/>
      <c r="R65" s="77"/>
      <c r="S65" s="78"/>
      <c r="T65" s="78"/>
      <c r="U65" s="79"/>
      <c r="V65" s="77"/>
      <c r="W65" s="78"/>
      <c r="X65" s="78"/>
      <c r="Y65" s="79"/>
      <c r="Z65" s="38"/>
      <c r="AA65" s="39"/>
      <c r="AB65" s="39"/>
      <c r="AC65" s="40"/>
    </row>
    <row r="66" spans="2:29" ht="26" x14ac:dyDescent="0.2">
      <c r="B66" s="6" t="s">
        <v>6</v>
      </c>
      <c r="C66" s="7" t="s">
        <v>7</v>
      </c>
      <c r="D66" s="8" t="s">
        <v>8</v>
      </c>
      <c r="E66" s="8" t="s">
        <v>9</v>
      </c>
      <c r="F66" s="9" t="s">
        <v>19</v>
      </c>
      <c r="G66" s="10" t="s">
        <v>108</v>
      </c>
      <c r="H66" s="11">
        <v>2.8000000000000001E-2</v>
      </c>
      <c r="I66" s="12">
        <v>630</v>
      </c>
      <c r="J66" s="9" t="s">
        <v>19</v>
      </c>
      <c r="K66" s="10" t="s">
        <v>217</v>
      </c>
      <c r="L66" s="11">
        <v>0.06</v>
      </c>
      <c r="M66" s="12">
        <v>630</v>
      </c>
      <c r="N66" s="9" t="s">
        <v>19</v>
      </c>
      <c r="O66" s="10" t="s">
        <v>217</v>
      </c>
      <c r="P66" s="11">
        <v>0.06</v>
      </c>
      <c r="Q66" s="12">
        <v>630</v>
      </c>
      <c r="R66" s="9" t="s">
        <v>19</v>
      </c>
      <c r="S66" s="10" t="s">
        <v>217</v>
      </c>
      <c r="T66" s="11">
        <v>0.06</v>
      </c>
      <c r="U66" s="12">
        <v>630</v>
      </c>
      <c r="V66" s="9" t="s">
        <v>19</v>
      </c>
      <c r="W66" s="10" t="s">
        <v>217</v>
      </c>
      <c r="X66" s="11">
        <v>0.06</v>
      </c>
      <c r="Y66" s="12">
        <v>630</v>
      </c>
      <c r="Z66" s="9" t="s">
        <v>19</v>
      </c>
      <c r="AA66" s="10" t="s">
        <v>218</v>
      </c>
      <c r="AB66" s="11">
        <v>7.4999999999999997E-2</v>
      </c>
      <c r="AC66" s="12">
        <v>630</v>
      </c>
    </row>
    <row r="67" spans="2:29" ht="26" x14ac:dyDescent="0.2">
      <c r="B67" s="14" t="s">
        <v>10</v>
      </c>
      <c r="C67" s="7" t="s">
        <v>11</v>
      </c>
      <c r="D67" s="7" t="s">
        <v>12</v>
      </c>
      <c r="E67" s="7" t="s">
        <v>13</v>
      </c>
      <c r="F67" s="15" t="s">
        <v>27</v>
      </c>
      <c r="G67" s="16">
        <v>54</v>
      </c>
      <c r="H67" s="17">
        <v>72</v>
      </c>
      <c r="I67" s="18">
        <f>G67*H67</f>
        <v>3888</v>
      </c>
      <c r="J67" s="15" t="s">
        <v>27</v>
      </c>
      <c r="K67" s="16">
        <v>12</v>
      </c>
      <c r="L67" s="17">
        <v>72</v>
      </c>
      <c r="M67" s="18">
        <f>K67*L67</f>
        <v>864</v>
      </c>
      <c r="N67" s="15" t="s">
        <v>27</v>
      </c>
      <c r="O67" s="16">
        <v>30</v>
      </c>
      <c r="P67" s="17">
        <v>40</v>
      </c>
      <c r="Q67" s="18">
        <f>O67*P67</f>
        <v>1200</v>
      </c>
      <c r="R67" s="15" t="s">
        <v>27</v>
      </c>
      <c r="S67" s="16">
        <v>42</v>
      </c>
      <c r="T67" s="17">
        <v>24</v>
      </c>
      <c r="U67" s="18">
        <f>S67*T67</f>
        <v>1008</v>
      </c>
      <c r="V67" s="15" t="s">
        <v>27</v>
      </c>
      <c r="W67" s="16">
        <v>60</v>
      </c>
      <c r="X67" s="17">
        <v>20</v>
      </c>
      <c r="Y67" s="18">
        <f>W67*X67</f>
        <v>1200</v>
      </c>
      <c r="Z67" s="15" t="s">
        <v>27</v>
      </c>
      <c r="AA67" s="16">
        <v>12</v>
      </c>
      <c r="AB67" s="17">
        <v>72</v>
      </c>
      <c r="AC67" s="18">
        <f>AA67*AB67</f>
        <v>864</v>
      </c>
    </row>
    <row r="68" spans="2:29" ht="26" x14ac:dyDescent="0.2">
      <c r="B68" s="80" t="s">
        <v>14</v>
      </c>
      <c r="C68" s="81"/>
      <c r="D68" s="21" t="s">
        <v>15</v>
      </c>
      <c r="E68" s="22" t="s">
        <v>16</v>
      </c>
      <c r="F68" s="82"/>
      <c r="G68" s="83"/>
      <c r="H68" s="23"/>
      <c r="I68" s="23">
        <f>G67*H68</f>
        <v>0</v>
      </c>
      <c r="J68" s="82"/>
      <c r="K68" s="83"/>
      <c r="L68" s="23"/>
      <c r="M68" s="23">
        <f>K67*L68</f>
        <v>0</v>
      </c>
      <c r="N68" s="82"/>
      <c r="O68" s="83"/>
      <c r="P68" s="23"/>
      <c r="Q68" s="23">
        <f>O67*P68</f>
        <v>0</v>
      </c>
      <c r="R68" s="82"/>
      <c r="S68" s="83"/>
      <c r="T68" s="23"/>
      <c r="U68" s="23">
        <f>S67*T68</f>
        <v>0</v>
      </c>
      <c r="V68" s="82"/>
      <c r="W68" s="83"/>
      <c r="X68" s="23"/>
      <c r="Y68" s="23">
        <f>W67*X68</f>
        <v>0</v>
      </c>
      <c r="Z68" s="82"/>
      <c r="AA68" s="83"/>
      <c r="AB68" s="23"/>
      <c r="AC68" s="23">
        <f>AA67*AB68</f>
        <v>0</v>
      </c>
    </row>
    <row r="69" spans="2:29" ht="26" x14ac:dyDescent="0.2">
      <c r="B69" s="48" t="s">
        <v>0</v>
      </c>
      <c r="C69" s="49"/>
      <c r="D69" s="49"/>
      <c r="E69" s="50"/>
      <c r="F69" s="51"/>
      <c r="G69" s="52"/>
      <c r="H69" s="52"/>
      <c r="I69" s="52"/>
      <c r="J69" s="52"/>
      <c r="K69" s="52"/>
      <c r="L69" s="52"/>
      <c r="M69" s="52"/>
      <c r="N69" s="52"/>
      <c r="O69" s="52"/>
      <c r="P69" s="52"/>
      <c r="Q69" s="52"/>
      <c r="R69" s="52"/>
      <c r="S69" s="52"/>
      <c r="T69" s="52"/>
      <c r="U69" s="52"/>
      <c r="V69" s="52"/>
      <c r="W69" s="52"/>
      <c r="X69" s="52"/>
      <c r="Y69" s="52"/>
      <c r="Z69" s="52"/>
      <c r="AA69" s="52"/>
      <c r="AB69" s="52"/>
      <c r="AC69" s="52"/>
    </row>
    <row r="70" spans="2:29" ht="26" x14ac:dyDescent="0.2">
      <c r="B70" s="53" t="s">
        <v>1</v>
      </c>
      <c r="C70" s="54"/>
      <c r="D70" s="55" t="s">
        <v>2</v>
      </c>
      <c r="E70" s="54"/>
      <c r="F70" s="5" t="s">
        <v>119</v>
      </c>
      <c r="G70" s="57">
        <v>8606107809731</v>
      </c>
      <c r="H70" s="57"/>
      <c r="I70" s="58"/>
      <c r="J70" s="5" t="s">
        <v>120</v>
      </c>
      <c r="K70" s="57">
        <v>8606107809823</v>
      </c>
      <c r="L70" s="57"/>
      <c r="M70" s="58"/>
      <c r="N70" s="5" t="s">
        <v>121</v>
      </c>
      <c r="O70" s="57">
        <v>8606107809823</v>
      </c>
      <c r="P70" s="57"/>
      <c r="Q70" s="58"/>
      <c r="R70" s="5" t="s">
        <v>122</v>
      </c>
      <c r="S70" s="57">
        <v>8606107809823</v>
      </c>
      <c r="T70" s="57"/>
      <c r="U70" s="58"/>
      <c r="V70" s="5" t="s">
        <v>125</v>
      </c>
      <c r="W70" s="57">
        <v>8606111630215</v>
      </c>
      <c r="X70" s="57"/>
      <c r="Y70" s="58"/>
      <c r="Z70" s="5" t="s">
        <v>126</v>
      </c>
      <c r="AA70" s="57">
        <v>8606111630215</v>
      </c>
      <c r="AB70" s="57"/>
      <c r="AC70" s="58"/>
    </row>
    <row r="71" spans="2:29" ht="42.75" customHeight="1" x14ac:dyDescent="0.2">
      <c r="B71" s="71" t="s">
        <v>3</v>
      </c>
      <c r="C71" s="72"/>
      <c r="D71" s="72"/>
      <c r="E71" s="73"/>
      <c r="F71" s="74" t="s">
        <v>111</v>
      </c>
      <c r="G71" s="75"/>
      <c r="H71" s="75"/>
      <c r="I71" s="76"/>
      <c r="J71" s="59" t="s">
        <v>123</v>
      </c>
      <c r="K71" s="60"/>
      <c r="L71" s="60"/>
      <c r="M71" s="61"/>
      <c r="N71" s="59" t="s">
        <v>123</v>
      </c>
      <c r="O71" s="60"/>
      <c r="P71" s="60"/>
      <c r="Q71" s="61"/>
      <c r="R71" s="59" t="s">
        <v>123</v>
      </c>
      <c r="S71" s="60"/>
      <c r="T71" s="60"/>
      <c r="U71" s="61"/>
      <c r="V71" s="59" t="s">
        <v>127</v>
      </c>
      <c r="W71" s="60"/>
      <c r="X71" s="60"/>
      <c r="Y71" s="61"/>
      <c r="Z71" s="59" t="s">
        <v>127</v>
      </c>
      <c r="AA71" s="60"/>
      <c r="AB71" s="60"/>
      <c r="AC71" s="61"/>
    </row>
    <row r="72" spans="2:29" ht="26" x14ac:dyDescent="0.2">
      <c r="B72" s="62" t="s">
        <v>4</v>
      </c>
      <c r="C72" s="63"/>
      <c r="D72" s="63"/>
      <c r="E72" s="64"/>
      <c r="F72" s="68" t="s">
        <v>112</v>
      </c>
      <c r="G72" s="69"/>
      <c r="H72" s="69"/>
      <c r="I72" s="70"/>
      <c r="J72" s="68" t="s">
        <v>124</v>
      </c>
      <c r="K72" s="69"/>
      <c r="L72" s="69"/>
      <c r="M72" s="70"/>
      <c r="N72" s="68" t="s">
        <v>124</v>
      </c>
      <c r="O72" s="69"/>
      <c r="P72" s="69"/>
      <c r="Q72" s="70"/>
      <c r="R72" s="68" t="s">
        <v>124</v>
      </c>
      <c r="S72" s="69"/>
      <c r="T72" s="69"/>
      <c r="U72" s="70"/>
      <c r="V72" s="68" t="s">
        <v>86</v>
      </c>
      <c r="W72" s="69"/>
      <c r="X72" s="69"/>
      <c r="Y72" s="70"/>
      <c r="Z72" s="68" t="s">
        <v>86</v>
      </c>
      <c r="AA72" s="69"/>
      <c r="AB72" s="69"/>
      <c r="AC72" s="70"/>
    </row>
    <row r="73" spans="2:29" ht="207.75" customHeight="1" x14ac:dyDescent="0.3">
      <c r="B73" s="86" t="s">
        <v>5</v>
      </c>
      <c r="C73" s="87"/>
      <c r="D73" s="87"/>
      <c r="E73" s="88"/>
      <c r="F73" s="38"/>
      <c r="G73" s="39"/>
      <c r="H73" s="39"/>
      <c r="I73" s="40"/>
      <c r="J73" s="77"/>
      <c r="K73" s="78"/>
      <c r="L73" s="78"/>
      <c r="M73" s="79"/>
      <c r="N73" s="77"/>
      <c r="O73" s="78"/>
      <c r="P73" s="78"/>
      <c r="Q73" s="79"/>
      <c r="R73" s="77"/>
      <c r="S73" s="78"/>
      <c r="T73" s="78"/>
      <c r="U73" s="79"/>
      <c r="V73" s="77"/>
      <c r="W73" s="78"/>
      <c r="X73" s="78"/>
      <c r="Y73" s="79"/>
      <c r="Z73" s="77"/>
      <c r="AA73" s="78"/>
      <c r="AB73" s="78"/>
      <c r="AC73" s="79"/>
    </row>
    <row r="74" spans="2:29" ht="26" x14ac:dyDescent="0.2">
      <c r="B74" s="6" t="s">
        <v>6</v>
      </c>
      <c r="C74" s="7" t="s">
        <v>7</v>
      </c>
      <c r="D74" s="8" t="s">
        <v>8</v>
      </c>
      <c r="E74" s="8" t="s">
        <v>9</v>
      </c>
      <c r="F74" s="9" t="s">
        <v>19</v>
      </c>
      <c r="G74" s="10" t="s">
        <v>113</v>
      </c>
      <c r="H74" s="11">
        <v>7.4999999999999997E-2</v>
      </c>
      <c r="I74" s="12">
        <v>630</v>
      </c>
      <c r="J74" s="9" t="s">
        <v>19</v>
      </c>
      <c r="K74" s="10" t="s">
        <v>37</v>
      </c>
      <c r="L74" s="11">
        <v>0.06</v>
      </c>
      <c r="M74" s="12">
        <v>630</v>
      </c>
      <c r="N74" s="9" t="s">
        <v>19</v>
      </c>
      <c r="O74" s="10" t="s">
        <v>37</v>
      </c>
      <c r="P74" s="11">
        <v>0.06</v>
      </c>
      <c r="Q74" s="12">
        <v>630</v>
      </c>
      <c r="R74" s="9" t="s">
        <v>19</v>
      </c>
      <c r="S74" s="10" t="s">
        <v>37</v>
      </c>
      <c r="T74" s="11">
        <v>0.06</v>
      </c>
      <c r="U74" s="12">
        <v>630</v>
      </c>
      <c r="V74" s="9" t="s">
        <v>19</v>
      </c>
      <c r="W74" s="10" t="s">
        <v>113</v>
      </c>
      <c r="X74" s="11">
        <v>7.4999999999999997E-2</v>
      </c>
      <c r="Y74" s="12">
        <v>630</v>
      </c>
      <c r="Z74" s="9" t="s">
        <v>19</v>
      </c>
      <c r="AA74" s="10" t="s">
        <v>113</v>
      </c>
      <c r="AB74" s="11">
        <v>7.4999999999999997E-2</v>
      </c>
      <c r="AC74" s="12">
        <v>630</v>
      </c>
    </row>
    <row r="75" spans="2:29" ht="26" x14ac:dyDescent="0.2">
      <c r="B75" s="14" t="s">
        <v>10</v>
      </c>
      <c r="C75" s="7" t="s">
        <v>11</v>
      </c>
      <c r="D75" s="7" t="s">
        <v>12</v>
      </c>
      <c r="E75" s="7" t="s">
        <v>13</v>
      </c>
      <c r="F75" s="15" t="s">
        <v>27</v>
      </c>
      <c r="G75" s="16">
        <v>42</v>
      </c>
      <c r="H75" s="17">
        <v>24</v>
      </c>
      <c r="I75" s="18">
        <f>G75*H75</f>
        <v>1008</v>
      </c>
      <c r="J75" s="15" t="s">
        <v>27</v>
      </c>
      <c r="K75" s="16">
        <v>20</v>
      </c>
      <c r="L75" s="17">
        <v>72</v>
      </c>
      <c r="M75" s="18">
        <f>K75*L75</f>
        <v>1440</v>
      </c>
      <c r="N75" s="15" t="s">
        <v>27</v>
      </c>
      <c r="O75" s="16">
        <v>28</v>
      </c>
      <c r="P75" s="17">
        <v>72</v>
      </c>
      <c r="Q75" s="18">
        <f>O75*P75</f>
        <v>2016</v>
      </c>
      <c r="R75" s="15" t="s">
        <v>27</v>
      </c>
      <c r="S75" s="16">
        <v>54</v>
      </c>
      <c r="T75" s="17">
        <v>24</v>
      </c>
      <c r="U75" s="18">
        <f>S75*T75</f>
        <v>1296</v>
      </c>
      <c r="V75" s="15" t="s">
        <v>27</v>
      </c>
      <c r="W75" s="16">
        <v>15</v>
      </c>
      <c r="X75" s="17">
        <v>72</v>
      </c>
      <c r="Y75" s="18">
        <f>W75*X75</f>
        <v>1080</v>
      </c>
      <c r="Z75" s="15" t="s">
        <v>27</v>
      </c>
      <c r="AA75" s="16">
        <v>18</v>
      </c>
      <c r="AB75" s="17">
        <v>72</v>
      </c>
      <c r="AC75" s="18">
        <f>AA75*AB75</f>
        <v>1296</v>
      </c>
    </row>
    <row r="76" spans="2:29" ht="26" x14ac:dyDescent="0.2">
      <c r="B76" s="80" t="s">
        <v>14</v>
      </c>
      <c r="C76" s="81"/>
      <c r="D76" s="21" t="s">
        <v>15</v>
      </c>
      <c r="E76" s="22" t="s">
        <v>16</v>
      </c>
      <c r="F76" s="82"/>
      <c r="G76" s="83"/>
      <c r="H76" s="23"/>
      <c r="I76" s="23">
        <f>G75*H76</f>
        <v>0</v>
      </c>
      <c r="J76" s="82"/>
      <c r="K76" s="83"/>
      <c r="L76" s="23"/>
      <c r="M76" s="23">
        <f>K75*L76</f>
        <v>0</v>
      </c>
      <c r="N76" s="82"/>
      <c r="O76" s="83"/>
      <c r="P76" s="23"/>
      <c r="Q76" s="23">
        <f>O75*P76</f>
        <v>0</v>
      </c>
      <c r="R76" s="82"/>
      <c r="S76" s="83"/>
      <c r="T76" s="23"/>
      <c r="U76" s="23">
        <f>S75*T76</f>
        <v>0</v>
      </c>
      <c r="V76" s="82"/>
      <c r="W76" s="83"/>
      <c r="X76" s="23"/>
      <c r="Y76" s="23">
        <f>W75*X76</f>
        <v>0</v>
      </c>
      <c r="Z76" s="82"/>
      <c r="AA76" s="83"/>
      <c r="AB76" s="23"/>
      <c r="AC76" s="23">
        <f>AA75*AB76</f>
        <v>0</v>
      </c>
    </row>
    <row r="77" spans="2:29" ht="26" x14ac:dyDescent="0.2">
      <c r="B77" s="48" t="s">
        <v>0</v>
      </c>
      <c r="C77" s="49"/>
      <c r="D77" s="49"/>
      <c r="E77" s="50"/>
      <c r="F77" s="51"/>
      <c r="G77" s="52"/>
      <c r="H77" s="52"/>
      <c r="I77" s="52"/>
      <c r="J77" s="52"/>
      <c r="K77" s="52"/>
      <c r="L77" s="52"/>
      <c r="M77" s="52"/>
      <c r="N77" s="52"/>
      <c r="O77" s="52"/>
      <c r="P77" s="52"/>
      <c r="Q77" s="52"/>
      <c r="R77" s="52"/>
      <c r="S77" s="52"/>
      <c r="T77" s="52"/>
      <c r="U77" s="52"/>
      <c r="V77" s="52"/>
      <c r="W77" s="52"/>
      <c r="X77" s="52"/>
      <c r="Y77" s="52"/>
      <c r="Z77" s="52"/>
      <c r="AA77" s="52"/>
      <c r="AB77" s="52"/>
      <c r="AC77" s="52"/>
    </row>
    <row r="78" spans="2:29" ht="26" x14ac:dyDescent="0.2">
      <c r="B78" s="53" t="s">
        <v>1</v>
      </c>
      <c r="C78" s="54"/>
      <c r="D78" s="55" t="s">
        <v>2</v>
      </c>
      <c r="E78" s="54"/>
      <c r="F78" s="5" t="s">
        <v>128</v>
      </c>
      <c r="G78" s="57">
        <v>8606111630215</v>
      </c>
      <c r="H78" s="57"/>
      <c r="I78" s="58"/>
      <c r="J78" s="5" t="s">
        <v>129</v>
      </c>
      <c r="K78" s="57">
        <v>8606111630215</v>
      </c>
      <c r="L78" s="57"/>
      <c r="M78" s="58"/>
      <c r="N78" s="5" t="s">
        <v>130</v>
      </c>
      <c r="O78" s="57">
        <v>8606111630253</v>
      </c>
      <c r="P78" s="57"/>
      <c r="Q78" s="58"/>
      <c r="R78" s="5" t="s">
        <v>131</v>
      </c>
      <c r="S78" s="57">
        <v>8606111630253</v>
      </c>
      <c r="T78" s="57"/>
      <c r="U78" s="58"/>
      <c r="V78" s="5" t="s">
        <v>164</v>
      </c>
      <c r="W78" s="99">
        <v>8606107809397</v>
      </c>
      <c r="X78" s="99"/>
      <c r="Y78" s="100"/>
      <c r="Z78" s="5" t="s">
        <v>161</v>
      </c>
      <c r="AA78" s="99">
        <v>8606107809397</v>
      </c>
      <c r="AB78" s="99"/>
      <c r="AC78" s="100"/>
    </row>
    <row r="79" spans="2:29" ht="42.75" customHeight="1" x14ac:dyDescent="0.2">
      <c r="B79" s="71" t="s">
        <v>3</v>
      </c>
      <c r="C79" s="72"/>
      <c r="D79" s="72"/>
      <c r="E79" s="73"/>
      <c r="F79" s="59" t="s">
        <v>127</v>
      </c>
      <c r="G79" s="60"/>
      <c r="H79" s="60"/>
      <c r="I79" s="61"/>
      <c r="J79" s="59" t="s">
        <v>127</v>
      </c>
      <c r="K79" s="60"/>
      <c r="L79" s="60"/>
      <c r="M79" s="61"/>
      <c r="N79" s="59" t="s">
        <v>132</v>
      </c>
      <c r="O79" s="60"/>
      <c r="P79" s="60"/>
      <c r="Q79" s="61"/>
      <c r="R79" s="59" t="s">
        <v>132</v>
      </c>
      <c r="S79" s="60"/>
      <c r="T79" s="60"/>
      <c r="U79" s="61"/>
      <c r="V79" s="59" t="s">
        <v>162</v>
      </c>
      <c r="W79" s="60"/>
      <c r="X79" s="60"/>
      <c r="Y79" s="61"/>
      <c r="Z79" s="59" t="s">
        <v>162</v>
      </c>
      <c r="AA79" s="60"/>
      <c r="AB79" s="60"/>
      <c r="AC79" s="61"/>
    </row>
    <row r="80" spans="2:29" ht="26" x14ac:dyDescent="0.2">
      <c r="B80" s="62" t="s">
        <v>4</v>
      </c>
      <c r="C80" s="63"/>
      <c r="D80" s="63"/>
      <c r="E80" s="64"/>
      <c r="F80" s="68" t="s">
        <v>86</v>
      </c>
      <c r="G80" s="69"/>
      <c r="H80" s="69"/>
      <c r="I80" s="70"/>
      <c r="J80" s="68" t="s">
        <v>86</v>
      </c>
      <c r="K80" s="69"/>
      <c r="L80" s="69"/>
      <c r="M80" s="70"/>
      <c r="N80" s="68" t="s">
        <v>133</v>
      </c>
      <c r="O80" s="69"/>
      <c r="P80" s="69"/>
      <c r="Q80" s="70"/>
      <c r="R80" s="68" t="s">
        <v>133</v>
      </c>
      <c r="S80" s="69"/>
      <c r="T80" s="69"/>
      <c r="U80" s="70"/>
      <c r="V80" s="125" t="s">
        <v>154</v>
      </c>
      <c r="W80" s="126"/>
      <c r="X80" s="126"/>
      <c r="Y80" s="127"/>
      <c r="Z80" s="125" t="s">
        <v>154</v>
      </c>
      <c r="AA80" s="126"/>
      <c r="AB80" s="126"/>
      <c r="AC80" s="127"/>
    </row>
    <row r="81" spans="2:29" ht="207" customHeight="1" x14ac:dyDescent="0.3">
      <c r="B81" s="86" t="s">
        <v>5</v>
      </c>
      <c r="C81" s="87"/>
      <c r="D81" s="87"/>
      <c r="E81" s="88"/>
      <c r="F81" s="77"/>
      <c r="G81" s="78"/>
      <c r="H81" s="78"/>
      <c r="I81" s="79"/>
      <c r="J81" s="77"/>
      <c r="K81" s="78"/>
      <c r="L81" s="78"/>
      <c r="M81" s="79"/>
      <c r="N81" s="77"/>
      <c r="O81" s="78"/>
      <c r="P81" s="78"/>
      <c r="Q81" s="79"/>
      <c r="R81" s="77"/>
      <c r="S81" s="78"/>
      <c r="T81" s="78"/>
      <c r="U81" s="79"/>
      <c r="V81" s="104"/>
      <c r="W81" s="105"/>
      <c r="X81" s="105"/>
      <c r="Y81" s="106"/>
      <c r="Z81" s="104"/>
      <c r="AA81" s="105"/>
      <c r="AB81" s="105"/>
      <c r="AC81" s="106"/>
    </row>
    <row r="82" spans="2:29" ht="26" x14ac:dyDescent="0.2">
      <c r="B82" s="6" t="s">
        <v>6</v>
      </c>
      <c r="C82" s="7" t="s">
        <v>7</v>
      </c>
      <c r="D82" s="8" t="s">
        <v>8</v>
      </c>
      <c r="E82" s="8" t="s">
        <v>9</v>
      </c>
      <c r="F82" s="9" t="s">
        <v>19</v>
      </c>
      <c r="G82" s="10" t="s">
        <v>113</v>
      </c>
      <c r="H82" s="11">
        <v>7.4999999999999997E-2</v>
      </c>
      <c r="I82" s="12">
        <v>630</v>
      </c>
      <c r="J82" s="9" t="s">
        <v>19</v>
      </c>
      <c r="K82" s="10" t="s">
        <v>113</v>
      </c>
      <c r="L82" s="11">
        <v>7.4999999999999997E-2</v>
      </c>
      <c r="M82" s="12">
        <v>630</v>
      </c>
      <c r="N82" s="9" t="s">
        <v>19</v>
      </c>
      <c r="O82" s="10" t="s">
        <v>113</v>
      </c>
      <c r="P82" s="11">
        <v>7.4999999999999997E-2</v>
      </c>
      <c r="Q82" s="12">
        <v>630</v>
      </c>
      <c r="R82" s="9" t="s">
        <v>19</v>
      </c>
      <c r="S82" s="10" t="s">
        <v>113</v>
      </c>
      <c r="T82" s="11">
        <v>7.4999999999999997E-2</v>
      </c>
      <c r="U82" s="12">
        <v>630</v>
      </c>
      <c r="V82" s="9" t="s">
        <v>19</v>
      </c>
      <c r="W82" s="10" t="s">
        <v>163</v>
      </c>
      <c r="X82" s="11">
        <v>4.2999999999999997E-2</v>
      </c>
      <c r="Y82" s="12">
        <v>630</v>
      </c>
      <c r="Z82" s="9" t="s">
        <v>19</v>
      </c>
      <c r="AA82" s="10" t="s">
        <v>163</v>
      </c>
      <c r="AB82" s="11">
        <v>4.2999999999999997E-2</v>
      </c>
      <c r="AC82" s="12">
        <v>630</v>
      </c>
    </row>
    <row r="83" spans="2:29" ht="26" x14ac:dyDescent="0.2">
      <c r="B83" s="14" t="s">
        <v>10</v>
      </c>
      <c r="C83" s="7" t="s">
        <v>11</v>
      </c>
      <c r="D83" s="7" t="s">
        <v>12</v>
      </c>
      <c r="E83" s="7" t="s">
        <v>13</v>
      </c>
      <c r="F83" s="15" t="s">
        <v>27</v>
      </c>
      <c r="G83" s="16">
        <v>30</v>
      </c>
      <c r="H83" s="17">
        <v>40</v>
      </c>
      <c r="I83" s="18">
        <f>G83*H83</f>
        <v>1200</v>
      </c>
      <c r="J83" s="15" t="s">
        <v>27</v>
      </c>
      <c r="K83" s="16">
        <v>40</v>
      </c>
      <c r="L83" s="17">
        <v>24</v>
      </c>
      <c r="M83" s="18">
        <f>K83*L83</f>
        <v>960</v>
      </c>
      <c r="N83" s="15" t="s">
        <v>27</v>
      </c>
      <c r="O83" s="16">
        <v>21</v>
      </c>
      <c r="P83" s="19">
        <v>72</v>
      </c>
      <c r="Q83" s="20">
        <f>P83*O83</f>
        <v>1512</v>
      </c>
      <c r="R83" s="15" t="s">
        <v>27</v>
      </c>
      <c r="S83" s="16">
        <v>40</v>
      </c>
      <c r="T83" s="19">
        <v>24</v>
      </c>
      <c r="U83" s="20">
        <f>T83*S83</f>
        <v>960</v>
      </c>
      <c r="V83" s="15" t="s">
        <v>27</v>
      </c>
      <c r="W83" s="32">
        <v>25</v>
      </c>
      <c r="X83" s="33">
        <v>288</v>
      </c>
      <c r="Y83" s="18">
        <f>W83*X83</f>
        <v>7200</v>
      </c>
      <c r="Z83" s="15" t="s">
        <v>27</v>
      </c>
      <c r="AA83" s="32">
        <v>50</v>
      </c>
      <c r="AB83" s="33">
        <v>140</v>
      </c>
      <c r="AC83" s="18">
        <f>AA83*AB83</f>
        <v>7000</v>
      </c>
    </row>
    <row r="84" spans="2:29" ht="26" x14ac:dyDescent="0.2">
      <c r="B84" s="80" t="s">
        <v>14</v>
      </c>
      <c r="C84" s="81"/>
      <c r="D84" s="21" t="s">
        <v>15</v>
      </c>
      <c r="E84" s="22" t="s">
        <v>16</v>
      </c>
      <c r="F84" s="82"/>
      <c r="G84" s="83"/>
      <c r="H84" s="23"/>
      <c r="I84" s="23">
        <f>G83*H84</f>
        <v>0</v>
      </c>
      <c r="J84" s="82"/>
      <c r="K84" s="83"/>
      <c r="L84" s="23"/>
      <c r="M84" s="23">
        <f>K83*L84</f>
        <v>0</v>
      </c>
      <c r="N84" s="130"/>
      <c r="O84" s="131"/>
      <c r="P84" s="23"/>
      <c r="Q84" s="23"/>
      <c r="R84" s="130"/>
      <c r="S84" s="131"/>
      <c r="T84" s="23"/>
      <c r="U84" s="23"/>
      <c r="V84" s="102"/>
      <c r="W84" s="103"/>
      <c r="X84" s="23"/>
      <c r="Y84" s="23"/>
      <c r="Z84" s="102"/>
      <c r="AA84" s="103"/>
      <c r="AB84" s="23"/>
      <c r="AC84" s="23"/>
    </row>
    <row r="85" spans="2:29" ht="26" x14ac:dyDescent="0.2">
      <c r="B85" s="48" t="s">
        <v>0</v>
      </c>
      <c r="C85" s="49"/>
      <c r="D85" s="49"/>
      <c r="E85" s="50"/>
      <c r="F85" s="51"/>
      <c r="G85" s="52"/>
      <c r="H85" s="52"/>
      <c r="I85" s="52"/>
      <c r="J85" s="52"/>
      <c r="K85" s="52"/>
      <c r="L85" s="52"/>
      <c r="M85" s="52"/>
      <c r="N85" s="52"/>
      <c r="O85" s="52"/>
      <c r="P85" s="52"/>
      <c r="Q85" s="52"/>
      <c r="R85" s="52"/>
      <c r="S85" s="52"/>
      <c r="T85" s="52"/>
      <c r="U85" s="52"/>
      <c r="V85" s="52"/>
      <c r="W85" s="52"/>
      <c r="X85" s="52"/>
      <c r="Y85" s="52"/>
      <c r="Z85" s="52"/>
      <c r="AA85" s="52"/>
      <c r="AB85" s="52"/>
      <c r="AC85" s="52"/>
    </row>
    <row r="86" spans="2:29" ht="26" x14ac:dyDescent="0.2">
      <c r="B86" s="53" t="s">
        <v>1</v>
      </c>
      <c r="C86" s="54"/>
      <c r="D86" s="55" t="s">
        <v>2</v>
      </c>
      <c r="E86" s="54"/>
      <c r="F86" s="5" t="s">
        <v>152</v>
      </c>
      <c r="G86" s="128">
        <v>8606107809397</v>
      </c>
      <c r="H86" s="128"/>
      <c r="I86" s="129"/>
      <c r="J86" s="5" t="s">
        <v>156</v>
      </c>
      <c r="K86" s="99">
        <v>8606107809397</v>
      </c>
      <c r="L86" s="99"/>
      <c r="M86" s="100"/>
      <c r="N86" s="5" t="s">
        <v>165</v>
      </c>
      <c r="O86" s="128">
        <v>8606111630468</v>
      </c>
      <c r="P86" s="128"/>
      <c r="Q86" s="129"/>
      <c r="R86" s="5" t="s">
        <v>166</v>
      </c>
      <c r="S86" s="57">
        <v>8606010026096</v>
      </c>
      <c r="T86" s="57"/>
      <c r="U86" s="58"/>
      <c r="V86" s="5" t="s">
        <v>168</v>
      </c>
      <c r="W86" s="57">
        <v>8606010026096</v>
      </c>
      <c r="X86" s="57"/>
      <c r="Y86" s="58"/>
      <c r="Z86" s="5" t="s">
        <v>169</v>
      </c>
      <c r="AA86" s="57">
        <v>8606010026096</v>
      </c>
      <c r="AB86" s="57"/>
      <c r="AC86" s="58"/>
    </row>
    <row r="87" spans="2:29" ht="42.75" customHeight="1" x14ac:dyDescent="0.2">
      <c r="B87" s="71" t="s">
        <v>3</v>
      </c>
      <c r="C87" s="72"/>
      <c r="D87" s="72"/>
      <c r="E87" s="73"/>
      <c r="F87" s="59" t="s">
        <v>153</v>
      </c>
      <c r="G87" s="60"/>
      <c r="H87" s="60"/>
      <c r="I87" s="61"/>
      <c r="J87" s="59" t="s">
        <v>153</v>
      </c>
      <c r="K87" s="60"/>
      <c r="L87" s="60"/>
      <c r="M87" s="61"/>
      <c r="N87" s="59" t="s">
        <v>241</v>
      </c>
      <c r="O87" s="60"/>
      <c r="P87" s="60"/>
      <c r="Q87" s="61"/>
      <c r="R87" s="74" t="s">
        <v>167</v>
      </c>
      <c r="S87" s="75"/>
      <c r="T87" s="75"/>
      <c r="U87" s="76"/>
      <c r="V87" s="74" t="s">
        <v>167</v>
      </c>
      <c r="W87" s="75"/>
      <c r="X87" s="75"/>
      <c r="Y87" s="76"/>
      <c r="Z87" s="74" t="s">
        <v>167</v>
      </c>
      <c r="AA87" s="75"/>
      <c r="AB87" s="75"/>
      <c r="AC87" s="76"/>
    </row>
    <row r="88" spans="2:29" ht="26" x14ac:dyDescent="0.2">
      <c r="B88" s="62" t="s">
        <v>4</v>
      </c>
      <c r="C88" s="63"/>
      <c r="D88" s="63"/>
      <c r="E88" s="64"/>
      <c r="F88" s="68" t="s">
        <v>154</v>
      </c>
      <c r="G88" s="69"/>
      <c r="H88" s="69"/>
      <c r="I88" s="70"/>
      <c r="J88" s="125" t="s">
        <v>154</v>
      </c>
      <c r="K88" s="126"/>
      <c r="L88" s="126"/>
      <c r="M88" s="127"/>
      <c r="N88" s="125" t="s">
        <v>154</v>
      </c>
      <c r="O88" s="126"/>
      <c r="P88" s="126"/>
      <c r="Q88" s="127"/>
      <c r="R88" s="68" t="s">
        <v>154</v>
      </c>
      <c r="S88" s="69"/>
      <c r="T88" s="69"/>
      <c r="U88" s="70"/>
      <c r="V88" s="68" t="s">
        <v>154</v>
      </c>
      <c r="W88" s="69"/>
      <c r="X88" s="69"/>
      <c r="Y88" s="70"/>
      <c r="Z88" s="68" t="s">
        <v>154</v>
      </c>
      <c r="AA88" s="69"/>
      <c r="AB88" s="69"/>
      <c r="AC88" s="70"/>
    </row>
    <row r="89" spans="2:29" ht="234.75" customHeight="1" x14ac:dyDescent="0.3">
      <c r="B89" s="86" t="s">
        <v>5</v>
      </c>
      <c r="C89" s="87"/>
      <c r="D89" s="87"/>
      <c r="E89" s="88"/>
      <c r="F89" s="132"/>
      <c r="G89" s="133"/>
      <c r="H89" s="133"/>
      <c r="I89" s="134"/>
      <c r="J89" s="104"/>
      <c r="K89" s="105"/>
      <c r="L89" s="105"/>
      <c r="M89" s="106"/>
      <c r="N89" s="116"/>
      <c r="O89" s="117"/>
      <c r="P89" s="117"/>
      <c r="Q89" s="118"/>
      <c r="R89" s="77"/>
      <c r="S89" s="78"/>
      <c r="T89" s="78"/>
      <c r="U89" s="79"/>
      <c r="V89" s="77"/>
      <c r="W89" s="78"/>
      <c r="X89" s="78"/>
      <c r="Y89" s="79"/>
      <c r="Z89" s="77"/>
      <c r="AA89" s="78"/>
      <c r="AB89" s="78"/>
      <c r="AC89" s="79"/>
    </row>
    <row r="90" spans="2:29" ht="26" x14ac:dyDescent="0.2">
      <c r="B90" s="6" t="s">
        <v>6</v>
      </c>
      <c r="C90" s="7" t="s">
        <v>7</v>
      </c>
      <c r="D90" s="8" t="s">
        <v>8</v>
      </c>
      <c r="E90" s="8" t="s">
        <v>9</v>
      </c>
      <c r="F90" s="9" t="s">
        <v>19</v>
      </c>
      <c r="G90" s="10" t="s">
        <v>155</v>
      </c>
      <c r="H90" s="11">
        <v>4.4999999999999998E-2</v>
      </c>
      <c r="I90" s="12">
        <v>630</v>
      </c>
      <c r="J90" s="9" t="s">
        <v>19</v>
      </c>
      <c r="K90" s="10" t="s">
        <v>155</v>
      </c>
      <c r="L90" s="11">
        <v>4.4999999999999998E-2</v>
      </c>
      <c r="M90" s="12">
        <v>630</v>
      </c>
      <c r="N90" s="9" t="s">
        <v>19</v>
      </c>
      <c r="O90" s="10" t="s">
        <v>242</v>
      </c>
      <c r="P90" s="11">
        <v>0.05</v>
      </c>
      <c r="Q90" s="12">
        <v>630</v>
      </c>
      <c r="R90" s="9" t="s">
        <v>19</v>
      </c>
      <c r="S90" s="10" t="s">
        <v>37</v>
      </c>
      <c r="T90" s="11">
        <v>0.06</v>
      </c>
      <c r="U90" s="12">
        <v>630</v>
      </c>
      <c r="V90" s="9" t="s">
        <v>19</v>
      </c>
      <c r="W90" s="10" t="s">
        <v>37</v>
      </c>
      <c r="X90" s="11">
        <v>0.06</v>
      </c>
      <c r="Y90" s="12">
        <v>630</v>
      </c>
      <c r="Z90" s="9" t="s">
        <v>19</v>
      </c>
      <c r="AA90" s="10" t="s">
        <v>37</v>
      </c>
      <c r="AB90" s="11">
        <v>0.06</v>
      </c>
      <c r="AC90" s="12">
        <v>630</v>
      </c>
    </row>
    <row r="91" spans="2:29" ht="26" x14ac:dyDescent="0.2">
      <c r="B91" s="14" t="s">
        <v>10</v>
      </c>
      <c r="C91" s="7" t="s">
        <v>11</v>
      </c>
      <c r="D91" s="7" t="s">
        <v>12</v>
      </c>
      <c r="E91" s="7" t="s">
        <v>13</v>
      </c>
      <c r="F91" s="15" t="s">
        <v>27</v>
      </c>
      <c r="G91" s="29">
        <v>25</v>
      </c>
      <c r="H91" s="19">
        <v>288</v>
      </c>
      <c r="I91" s="18">
        <f>G91*H91</f>
        <v>7200</v>
      </c>
      <c r="J91" s="15" t="s">
        <v>27</v>
      </c>
      <c r="K91" s="32">
        <v>50</v>
      </c>
      <c r="L91" s="33">
        <v>140</v>
      </c>
      <c r="M91" s="18">
        <f>K91*L91</f>
        <v>7000</v>
      </c>
      <c r="N91" s="15" t="s">
        <v>27</v>
      </c>
      <c r="O91" s="32">
        <v>50</v>
      </c>
      <c r="P91" s="30">
        <v>88</v>
      </c>
      <c r="Q91" s="18">
        <f>O91*P91</f>
        <v>4400</v>
      </c>
      <c r="R91" s="15" t="s">
        <v>27</v>
      </c>
      <c r="S91" s="16">
        <v>25</v>
      </c>
      <c r="T91" s="17">
        <v>140</v>
      </c>
      <c r="U91" s="18">
        <f>S91*T91</f>
        <v>3500</v>
      </c>
      <c r="V91" s="15" t="s">
        <v>27</v>
      </c>
      <c r="W91" s="16">
        <v>30</v>
      </c>
      <c r="X91" s="37">
        <v>140</v>
      </c>
      <c r="Y91" s="18">
        <f>W91*X91</f>
        <v>4200</v>
      </c>
      <c r="Z91" s="15" t="s">
        <v>27</v>
      </c>
      <c r="AA91" s="16">
        <v>50</v>
      </c>
      <c r="AB91" s="17">
        <v>88</v>
      </c>
      <c r="AC91" s="18">
        <f>AA91*AB91</f>
        <v>4400</v>
      </c>
    </row>
    <row r="92" spans="2:29" ht="26" x14ac:dyDescent="0.2">
      <c r="B92" s="80" t="s">
        <v>14</v>
      </c>
      <c r="C92" s="81"/>
      <c r="D92" s="21" t="s">
        <v>15</v>
      </c>
      <c r="E92" s="22" t="s">
        <v>16</v>
      </c>
      <c r="F92" s="82"/>
      <c r="G92" s="83"/>
      <c r="H92" s="23"/>
      <c r="I92" s="23"/>
      <c r="J92" s="102"/>
      <c r="K92" s="103"/>
      <c r="L92" s="23"/>
      <c r="M92" s="23"/>
      <c r="N92" s="102"/>
      <c r="O92" s="103"/>
      <c r="P92" s="23"/>
      <c r="Q92" s="23"/>
      <c r="R92" s="82"/>
      <c r="S92" s="83"/>
      <c r="T92" s="23"/>
      <c r="U92" s="23">
        <f>S91*T92</f>
        <v>0</v>
      </c>
      <c r="V92" s="82"/>
      <c r="W92" s="83"/>
      <c r="X92" s="23"/>
      <c r="Y92" s="23">
        <f>W91*X92</f>
        <v>0</v>
      </c>
      <c r="Z92" s="82"/>
      <c r="AA92" s="83"/>
      <c r="AB92" s="23"/>
      <c r="AC92" s="23">
        <f>AA91*AB92</f>
        <v>0</v>
      </c>
    </row>
    <row r="93" spans="2:29" ht="26" x14ac:dyDescent="0.2">
      <c r="B93" s="48" t="s">
        <v>0</v>
      </c>
      <c r="C93" s="49"/>
      <c r="D93" s="49"/>
      <c r="E93" s="50"/>
      <c r="F93" s="51"/>
      <c r="G93" s="52"/>
      <c r="H93" s="52"/>
      <c r="I93" s="52"/>
      <c r="J93" s="52"/>
      <c r="K93" s="52"/>
      <c r="L93" s="52"/>
      <c r="M93" s="52"/>
      <c r="N93" s="52"/>
      <c r="O93" s="52"/>
      <c r="P93" s="52"/>
      <c r="Q93" s="52"/>
      <c r="R93" s="52"/>
      <c r="S93" s="52"/>
      <c r="T93" s="52"/>
      <c r="U93" s="52"/>
      <c r="V93" s="52"/>
      <c r="W93" s="52"/>
      <c r="X93" s="52"/>
      <c r="Y93" s="52"/>
      <c r="Z93" s="52"/>
      <c r="AA93" s="52"/>
      <c r="AB93" s="52"/>
      <c r="AC93" s="52"/>
    </row>
    <row r="94" spans="2:29" ht="26" x14ac:dyDescent="0.2">
      <c r="B94" s="53" t="s">
        <v>1</v>
      </c>
      <c r="C94" s="54"/>
      <c r="D94" s="55" t="s">
        <v>2</v>
      </c>
      <c r="E94" s="54"/>
      <c r="F94" s="5" t="s">
        <v>170</v>
      </c>
      <c r="G94" s="57">
        <v>8606010026096</v>
      </c>
      <c r="H94" s="57"/>
      <c r="I94" s="58"/>
      <c r="J94" s="5" t="s">
        <v>172</v>
      </c>
      <c r="K94" s="57">
        <v>8606111630420</v>
      </c>
      <c r="L94" s="57"/>
      <c r="M94" s="58"/>
      <c r="N94" s="5" t="s">
        <v>173</v>
      </c>
      <c r="O94" s="57">
        <v>8606111630420</v>
      </c>
      <c r="P94" s="57"/>
      <c r="Q94" s="58"/>
      <c r="R94" s="5" t="s">
        <v>176</v>
      </c>
      <c r="S94" s="99">
        <v>8606107809403</v>
      </c>
      <c r="T94" s="99"/>
      <c r="U94" s="100"/>
      <c r="V94" s="5" t="s">
        <v>174</v>
      </c>
      <c r="W94" s="99">
        <v>8606107809403</v>
      </c>
      <c r="X94" s="99"/>
      <c r="Y94" s="100"/>
      <c r="Z94" s="5" t="s">
        <v>177</v>
      </c>
      <c r="AA94" s="99">
        <v>8606107809403</v>
      </c>
      <c r="AB94" s="99"/>
      <c r="AC94" s="100"/>
    </row>
    <row r="95" spans="2:29" ht="42.75" customHeight="1" x14ac:dyDescent="0.2">
      <c r="B95" s="71" t="s">
        <v>3</v>
      </c>
      <c r="C95" s="72"/>
      <c r="D95" s="72"/>
      <c r="E95" s="73"/>
      <c r="F95" s="74" t="s">
        <v>167</v>
      </c>
      <c r="G95" s="75"/>
      <c r="H95" s="75"/>
      <c r="I95" s="76"/>
      <c r="J95" s="59" t="s">
        <v>171</v>
      </c>
      <c r="K95" s="60"/>
      <c r="L95" s="60"/>
      <c r="M95" s="61"/>
      <c r="N95" s="59" t="s">
        <v>171</v>
      </c>
      <c r="O95" s="60"/>
      <c r="P95" s="60"/>
      <c r="Q95" s="61"/>
      <c r="R95" s="59" t="s">
        <v>175</v>
      </c>
      <c r="S95" s="60"/>
      <c r="T95" s="60"/>
      <c r="U95" s="61"/>
      <c r="V95" s="59" t="s">
        <v>175</v>
      </c>
      <c r="W95" s="60"/>
      <c r="X95" s="60"/>
      <c r="Y95" s="61"/>
      <c r="Z95" s="59" t="s">
        <v>175</v>
      </c>
      <c r="AA95" s="60"/>
      <c r="AB95" s="60"/>
      <c r="AC95" s="61"/>
    </row>
    <row r="96" spans="2:29" ht="26" x14ac:dyDescent="0.2">
      <c r="B96" s="62" t="s">
        <v>4</v>
      </c>
      <c r="C96" s="63"/>
      <c r="D96" s="63"/>
      <c r="E96" s="64"/>
      <c r="F96" s="68" t="s">
        <v>154</v>
      </c>
      <c r="G96" s="69"/>
      <c r="H96" s="69"/>
      <c r="I96" s="70"/>
      <c r="J96" s="68" t="s">
        <v>154</v>
      </c>
      <c r="K96" s="69"/>
      <c r="L96" s="69"/>
      <c r="M96" s="70"/>
      <c r="N96" s="68" t="s">
        <v>154</v>
      </c>
      <c r="O96" s="69"/>
      <c r="P96" s="69"/>
      <c r="Q96" s="70"/>
      <c r="R96" s="125" t="s">
        <v>154</v>
      </c>
      <c r="S96" s="126"/>
      <c r="T96" s="126"/>
      <c r="U96" s="127"/>
      <c r="V96" s="125" t="s">
        <v>154</v>
      </c>
      <c r="W96" s="126"/>
      <c r="X96" s="126"/>
      <c r="Y96" s="127"/>
      <c r="Z96" s="125" t="s">
        <v>154</v>
      </c>
      <c r="AA96" s="126"/>
      <c r="AB96" s="126"/>
      <c r="AC96" s="127"/>
    </row>
    <row r="97" spans="2:29" ht="207" customHeight="1" x14ac:dyDescent="0.3">
      <c r="B97" s="86" t="s">
        <v>5</v>
      </c>
      <c r="C97" s="87"/>
      <c r="D97" s="87"/>
      <c r="E97" s="88"/>
      <c r="F97" s="77"/>
      <c r="G97" s="78"/>
      <c r="H97" s="78"/>
      <c r="I97" s="79"/>
      <c r="J97" s="116"/>
      <c r="K97" s="117"/>
      <c r="L97" s="117"/>
      <c r="M97" s="118"/>
      <c r="N97" s="116"/>
      <c r="O97" s="117"/>
      <c r="P97" s="117"/>
      <c r="Q97" s="118"/>
      <c r="R97" s="104"/>
      <c r="S97" s="105"/>
      <c r="T97" s="105"/>
      <c r="U97" s="106"/>
      <c r="V97" s="104"/>
      <c r="W97" s="105"/>
      <c r="X97" s="105"/>
      <c r="Y97" s="106"/>
      <c r="Z97" s="104"/>
      <c r="AA97" s="105"/>
      <c r="AB97" s="105"/>
      <c r="AC97" s="106"/>
    </row>
    <row r="98" spans="2:29" ht="26" x14ac:dyDescent="0.2">
      <c r="B98" s="6" t="s">
        <v>6</v>
      </c>
      <c r="C98" s="7" t="s">
        <v>7</v>
      </c>
      <c r="D98" s="8" t="s">
        <v>8</v>
      </c>
      <c r="E98" s="8" t="s">
        <v>9</v>
      </c>
      <c r="F98" s="9" t="s">
        <v>19</v>
      </c>
      <c r="G98" s="10" t="s">
        <v>37</v>
      </c>
      <c r="H98" s="11">
        <v>0.06</v>
      </c>
      <c r="I98" s="12">
        <v>630</v>
      </c>
      <c r="J98" s="9" t="s">
        <v>19</v>
      </c>
      <c r="K98" s="10" t="s">
        <v>37</v>
      </c>
      <c r="L98" s="11">
        <v>0.06</v>
      </c>
      <c r="M98" s="12">
        <v>630</v>
      </c>
      <c r="N98" s="9" t="s">
        <v>19</v>
      </c>
      <c r="O98" s="10" t="s">
        <v>37</v>
      </c>
      <c r="P98" s="11">
        <v>0.06</v>
      </c>
      <c r="Q98" s="12">
        <v>630</v>
      </c>
      <c r="R98" s="9" t="s">
        <v>19</v>
      </c>
      <c r="S98" s="10" t="s">
        <v>37</v>
      </c>
      <c r="T98" s="11">
        <v>0.06</v>
      </c>
      <c r="U98" s="12">
        <v>630</v>
      </c>
      <c r="V98" s="9" t="s">
        <v>19</v>
      </c>
      <c r="W98" s="10" t="s">
        <v>37</v>
      </c>
      <c r="X98" s="11">
        <v>0.06</v>
      </c>
      <c r="Y98" s="12">
        <v>630</v>
      </c>
      <c r="Z98" s="9" t="s">
        <v>19</v>
      </c>
      <c r="AA98" s="10" t="s">
        <v>37</v>
      </c>
      <c r="AB98" s="11">
        <v>0.06</v>
      </c>
      <c r="AC98" s="12">
        <v>630</v>
      </c>
    </row>
    <row r="99" spans="2:29" ht="26" x14ac:dyDescent="0.2">
      <c r="B99" s="14" t="s">
        <v>10</v>
      </c>
      <c r="C99" s="7" t="s">
        <v>11</v>
      </c>
      <c r="D99" s="7" t="s">
        <v>12</v>
      </c>
      <c r="E99" s="7" t="s">
        <v>13</v>
      </c>
      <c r="F99" s="15" t="s">
        <v>27</v>
      </c>
      <c r="G99" s="16">
        <v>60</v>
      </c>
      <c r="H99" s="17">
        <v>72</v>
      </c>
      <c r="I99" s="18">
        <f>G99*H99</f>
        <v>4320</v>
      </c>
      <c r="J99" s="15" t="s">
        <v>27</v>
      </c>
      <c r="K99" s="16">
        <v>30</v>
      </c>
      <c r="L99" s="37">
        <v>140</v>
      </c>
      <c r="M99" s="18">
        <f>K99*L99</f>
        <v>4200</v>
      </c>
      <c r="N99" s="15" t="s">
        <v>27</v>
      </c>
      <c r="O99" s="16">
        <v>50</v>
      </c>
      <c r="P99" s="17">
        <v>88</v>
      </c>
      <c r="Q99" s="18">
        <f>O99*P99</f>
        <v>4400</v>
      </c>
      <c r="R99" s="15" t="s">
        <v>27</v>
      </c>
      <c r="S99" s="32">
        <v>25</v>
      </c>
      <c r="T99" s="33">
        <v>140</v>
      </c>
      <c r="U99" s="18">
        <f>S99*T99</f>
        <v>3500</v>
      </c>
      <c r="V99" s="15" t="s">
        <v>27</v>
      </c>
      <c r="W99" s="32">
        <v>50</v>
      </c>
      <c r="X99" s="33">
        <v>88</v>
      </c>
      <c r="Y99" s="18">
        <f>W99*X99</f>
        <v>4400</v>
      </c>
      <c r="Z99" s="15" t="s">
        <v>27</v>
      </c>
      <c r="AA99" s="32">
        <v>60</v>
      </c>
      <c r="AB99" s="33">
        <v>72</v>
      </c>
      <c r="AC99" s="18">
        <f>AA99*AB99</f>
        <v>4320</v>
      </c>
    </row>
    <row r="100" spans="2:29" ht="26" x14ac:dyDescent="0.2">
      <c r="B100" s="80" t="s">
        <v>14</v>
      </c>
      <c r="C100" s="81"/>
      <c r="D100" s="21" t="s">
        <v>15</v>
      </c>
      <c r="E100" s="22" t="s">
        <v>16</v>
      </c>
      <c r="F100" s="82"/>
      <c r="G100" s="83"/>
      <c r="H100" s="23"/>
      <c r="I100" s="23">
        <f>G99*H100</f>
        <v>0</v>
      </c>
      <c r="J100" s="82"/>
      <c r="K100" s="83"/>
      <c r="L100" s="23"/>
      <c r="M100" s="23">
        <f>K99*L100</f>
        <v>0</v>
      </c>
      <c r="N100" s="82"/>
      <c r="O100" s="83"/>
      <c r="P100" s="23"/>
      <c r="Q100" s="23">
        <f>O99*P100</f>
        <v>0</v>
      </c>
      <c r="R100" s="102"/>
      <c r="S100" s="103"/>
      <c r="T100" s="23"/>
      <c r="U100" s="23"/>
      <c r="V100" s="102"/>
      <c r="W100" s="103"/>
      <c r="X100" s="23"/>
      <c r="Y100" s="23"/>
      <c r="Z100" s="102"/>
      <c r="AA100" s="103"/>
      <c r="AB100" s="23"/>
      <c r="AC100" s="23"/>
    </row>
    <row r="101" spans="2:29" ht="26" x14ac:dyDescent="0.2">
      <c r="B101" s="48" t="s">
        <v>0</v>
      </c>
      <c r="C101" s="49"/>
      <c r="D101" s="49"/>
      <c r="E101" s="50"/>
      <c r="F101" s="51"/>
      <c r="G101" s="52"/>
      <c r="H101" s="52"/>
      <c r="I101" s="52"/>
      <c r="J101" s="52"/>
      <c r="K101" s="52"/>
      <c r="L101" s="52"/>
      <c r="M101" s="52"/>
      <c r="N101" s="52"/>
      <c r="O101" s="52"/>
      <c r="P101" s="52"/>
      <c r="Q101" s="52"/>
      <c r="R101" s="52"/>
      <c r="S101" s="52"/>
      <c r="T101" s="52"/>
      <c r="U101" s="52"/>
      <c r="V101" s="52"/>
      <c r="W101" s="52"/>
      <c r="X101" s="52"/>
      <c r="Y101" s="52"/>
      <c r="Z101" s="52"/>
      <c r="AA101" s="52"/>
      <c r="AB101" s="52"/>
      <c r="AC101" s="52"/>
    </row>
    <row r="102" spans="2:29" ht="20.25" customHeight="1" x14ac:dyDescent="0.2">
      <c r="B102" s="53" t="s">
        <v>1</v>
      </c>
      <c r="C102" s="54"/>
      <c r="D102" s="55" t="s">
        <v>2</v>
      </c>
      <c r="E102" s="54"/>
      <c r="F102" s="5" t="s">
        <v>179</v>
      </c>
      <c r="G102" s="99">
        <v>8606111630437</v>
      </c>
      <c r="H102" s="99"/>
      <c r="I102" s="100"/>
      <c r="J102" s="5" t="s">
        <v>180</v>
      </c>
      <c r="K102" s="99">
        <v>8606111630437</v>
      </c>
      <c r="L102" s="99"/>
      <c r="M102" s="100"/>
      <c r="N102" s="5" t="s">
        <v>184</v>
      </c>
      <c r="O102" s="57">
        <v>8606111630109</v>
      </c>
      <c r="P102" s="57"/>
      <c r="Q102" s="58"/>
      <c r="R102" s="5" t="s">
        <v>181</v>
      </c>
      <c r="S102" s="57">
        <v>8606111630109</v>
      </c>
      <c r="T102" s="57"/>
      <c r="U102" s="58"/>
      <c r="V102" s="5" t="s">
        <v>187</v>
      </c>
      <c r="W102" s="107">
        <v>8606111630277</v>
      </c>
      <c r="X102" s="108"/>
      <c r="Y102" s="109"/>
      <c r="Z102" s="5" t="s">
        <v>185</v>
      </c>
      <c r="AA102" s="107">
        <v>8606111630277</v>
      </c>
      <c r="AB102" s="108"/>
      <c r="AC102" s="109"/>
    </row>
    <row r="103" spans="2:29" ht="42" customHeight="1" x14ac:dyDescent="0.2">
      <c r="B103" s="71" t="s">
        <v>3</v>
      </c>
      <c r="C103" s="72"/>
      <c r="D103" s="72"/>
      <c r="E103" s="73"/>
      <c r="F103" s="59" t="s">
        <v>178</v>
      </c>
      <c r="G103" s="60"/>
      <c r="H103" s="60"/>
      <c r="I103" s="61"/>
      <c r="J103" s="59" t="s">
        <v>178</v>
      </c>
      <c r="K103" s="60"/>
      <c r="L103" s="60"/>
      <c r="M103" s="61"/>
      <c r="N103" s="59" t="s">
        <v>182</v>
      </c>
      <c r="O103" s="60"/>
      <c r="P103" s="60"/>
      <c r="Q103" s="61"/>
      <c r="R103" s="59" t="s">
        <v>182</v>
      </c>
      <c r="S103" s="60"/>
      <c r="T103" s="60"/>
      <c r="U103" s="61"/>
      <c r="V103" s="59" t="s">
        <v>186</v>
      </c>
      <c r="W103" s="60"/>
      <c r="X103" s="60"/>
      <c r="Y103" s="61"/>
      <c r="Z103" s="59" t="s">
        <v>186</v>
      </c>
      <c r="AA103" s="60"/>
      <c r="AB103" s="60"/>
      <c r="AC103" s="61"/>
    </row>
    <row r="104" spans="2:29" ht="26" x14ac:dyDescent="0.2">
      <c r="B104" s="62" t="s">
        <v>4</v>
      </c>
      <c r="C104" s="63"/>
      <c r="D104" s="63"/>
      <c r="E104" s="64"/>
      <c r="F104" s="125" t="s">
        <v>154</v>
      </c>
      <c r="G104" s="126"/>
      <c r="H104" s="126"/>
      <c r="I104" s="127"/>
      <c r="J104" s="125" t="s">
        <v>154</v>
      </c>
      <c r="K104" s="126"/>
      <c r="L104" s="126"/>
      <c r="M104" s="127"/>
      <c r="N104" s="68" t="s">
        <v>154</v>
      </c>
      <c r="O104" s="69"/>
      <c r="P104" s="69"/>
      <c r="Q104" s="70"/>
      <c r="R104" s="68" t="s">
        <v>154</v>
      </c>
      <c r="S104" s="69"/>
      <c r="T104" s="69"/>
      <c r="U104" s="70"/>
      <c r="V104" s="68"/>
      <c r="W104" s="69"/>
      <c r="X104" s="69"/>
      <c r="Y104" s="70"/>
      <c r="Z104" s="68"/>
      <c r="AA104" s="69"/>
      <c r="AB104" s="69"/>
      <c r="AC104" s="70"/>
    </row>
    <row r="105" spans="2:29" ht="258" customHeight="1" x14ac:dyDescent="0.3">
      <c r="B105" s="86" t="s">
        <v>5</v>
      </c>
      <c r="C105" s="87"/>
      <c r="D105" s="87"/>
      <c r="E105" s="88"/>
      <c r="F105" s="104"/>
      <c r="G105" s="105"/>
      <c r="H105" s="105"/>
      <c r="I105" s="106"/>
      <c r="J105" s="104"/>
      <c r="K105" s="105"/>
      <c r="L105" s="105"/>
      <c r="M105" s="106"/>
      <c r="N105" s="77"/>
      <c r="O105" s="78"/>
      <c r="P105" s="78"/>
      <c r="Q105" s="79"/>
      <c r="R105" s="77"/>
      <c r="S105" s="78"/>
      <c r="T105" s="78"/>
      <c r="U105" s="79"/>
      <c r="V105" s="77"/>
      <c r="W105" s="78"/>
      <c r="X105" s="78"/>
      <c r="Y105" s="79"/>
      <c r="Z105" s="77"/>
      <c r="AA105" s="78"/>
      <c r="AB105" s="78"/>
      <c r="AC105" s="79"/>
    </row>
    <row r="106" spans="2:29" ht="26" x14ac:dyDescent="0.2">
      <c r="B106" s="6" t="s">
        <v>6</v>
      </c>
      <c r="C106" s="7" t="s">
        <v>7</v>
      </c>
      <c r="D106" s="8" t="s">
        <v>8</v>
      </c>
      <c r="E106" s="8" t="s">
        <v>9</v>
      </c>
      <c r="F106" s="9" t="s">
        <v>19</v>
      </c>
      <c r="G106" s="10" t="s">
        <v>37</v>
      </c>
      <c r="H106" s="11">
        <v>0.06</v>
      </c>
      <c r="I106" s="12">
        <v>630</v>
      </c>
      <c r="J106" s="9" t="s">
        <v>19</v>
      </c>
      <c r="K106" s="10" t="s">
        <v>37</v>
      </c>
      <c r="L106" s="11">
        <v>0.06</v>
      </c>
      <c r="M106" s="12">
        <v>630</v>
      </c>
      <c r="N106" s="9" t="s">
        <v>19</v>
      </c>
      <c r="O106" s="10" t="s">
        <v>37</v>
      </c>
      <c r="P106" s="11" t="s">
        <v>183</v>
      </c>
      <c r="Q106" s="12">
        <v>630</v>
      </c>
      <c r="R106" s="9" t="s">
        <v>19</v>
      </c>
      <c r="S106" s="10" t="s">
        <v>37</v>
      </c>
      <c r="T106" s="11" t="s">
        <v>183</v>
      </c>
      <c r="U106" s="12">
        <v>630</v>
      </c>
      <c r="V106" s="9" t="s">
        <v>19</v>
      </c>
      <c r="W106" s="10" t="s">
        <v>37</v>
      </c>
      <c r="X106" s="11" t="s">
        <v>183</v>
      </c>
      <c r="Y106" s="12">
        <v>630</v>
      </c>
      <c r="Z106" s="9" t="s">
        <v>19</v>
      </c>
      <c r="AA106" s="10" t="s">
        <v>37</v>
      </c>
      <c r="AB106" s="11" t="s">
        <v>183</v>
      </c>
      <c r="AC106" s="12">
        <v>630</v>
      </c>
    </row>
    <row r="107" spans="2:29" ht="26" x14ac:dyDescent="0.2">
      <c r="B107" s="14" t="s">
        <v>10</v>
      </c>
      <c r="C107" s="7" t="s">
        <v>11</v>
      </c>
      <c r="D107" s="7" t="s">
        <v>12</v>
      </c>
      <c r="E107" s="7" t="s">
        <v>13</v>
      </c>
      <c r="F107" s="15" t="s">
        <v>27</v>
      </c>
      <c r="G107" s="32">
        <v>25</v>
      </c>
      <c r="H107" s="33">
        <v>140</v>
      </c>
      <c r="I107" s="18">
        <f>G107*H107</f>
        <v>3500</v>
      </c>
      <c r="J107" s="15" t="s">
        <v>27</v>
      </c>
      <c r="K107" s="32">
        <v>50</v>
      </c>
      <c r="L107" s="33">
        <v>88</v>
      </c>
      <c r="M107" s="18">
        <f>K107*L107</f>
        <v>4400</v>
      </c>
      <c r="N107" s="15" t="s">
        <v>27</v>
      </c>
      <c r="O107" s="16">
        <v>25</v>
      </c>
      <c r="P107" s="17">
        <v>126</v>
      </c>
      <c r="Q107" s="18">
        <f>O107*P107</f>
        <v>3150</v>
      </c>
      <c r="R107" s="15" t="s">
        <v>27</v>
      </c>
      <c r="S107" s="16">
        <v>50</v>
      </c>
      <c r="T107" s="17">
        <v>72</v>
      </c>
      <c r="U107" s="18">
        <f>S107*T107</f>
        <v>3600</v>
      </c>
      <c r="V107" s="15" t="s">
        <v>27</v>
      </c>
      <c r="W107" s="16">
        <v>25</v>
      </c>
      <c r="X107" s="17">
        <v>126</v>
      </c>
      <c r="Y107" s="18">
        <f>W107*X107</f>
        <v>3150</v>
      </c>
      <c r="Z107" s="15" t="s">
        <v>27</v>
      </c>
      <c r="AA107" s="16">
        <v>50</v>
      </c>
      <c r="AB107" s="17">
        <v>72</v>
      </c>
      <c r="AC107" s="18">
        <f>AA107*AB107</f>
        <v>3600</v>
      </c>
    </row>
    <row r="108" spans="2:29" ht="26" x14ac:dyDescent="0.2">
      <c r="B108" s="80" t="s">
        <v>14</v>
      </c>
      <c r="C108" s="81"/>
      <c r="D108" s="21" t="s">
        <v>15</v>
      </c>
      <c r="E108" s="22" t="s">
        <v>16</v>
      </c>
      <c r="F108" s="102"/>
      <c r="G108" s="103"/>
      <c r="H108" s="23"/>
      <c r="I108" s="23"/>
      <c r="J108" s="102"/>
      <c r="K108" s="103"/>
      <c r="L108" s="23"/>
      <c r="M108" s="23"/>
      <c r="N108" s="82"/>
      <c r="O108" s="83"/>
      <c r="P108" s="23"/>
      <c r="Q108" s="23"/>
      <c r="R108" s="82"/>
      <c r="S108" s="83"/>
      <c r="T108" s="23"/>
      <c r="U108" s="23"/>
      <c r="V108" s="82"/>
      <c r="W108" s="83"/>
      <c r="X108" s="23"/>
      <c r="Y108" s="23"/>
      <c r="Z108" s="82"/>
      <c r="AA108" s="83"/>
      <c r="AB108" s="23"/>
      <c r="AC108" s="23"/>
    </row>
    <row r="109" spans="2:29" ht="26" x14ac:dyDescent="0.2">
      <c r="B109" s="48" t="s">
        <v>0</v>
      </c>
      <c r="C109" s="49"/>
      <c r="D109" s="49"/>
      <c r="E109" s="50"/>
      <c r="F109" s="51"/>
      <c r="G109" s="52"/>
      <c r="H109" s="52"/>
      <c r="I109" s="52"/>
      <c r="J109" s="52"/>
      <c r="K109" s="52"/>
      <c r="L109" s="52"/>
      <c r="M109" s="52"/>
      <c r="N109" s="52"/>
      <c r="O109" s="52"/>
      <c r="P109" s="52"/>
      <c r="Q109" s="52"/>
      <c r="R109" s="52"/>
      <c r="S109" s="52"/>
      <c r="T109" s="52"/>
      <c r="U109" s="52"/>
      <c r="V109" s="52"/>
      <c r="W109" s="52"/>
      <c r="X109" s="52"/>
      <c r="Y109" s="52"/>
      <c r="Z109" s="52"/>
      <c r="AA109" s="52"/>
      <c r="AB109" s="52"/>
      <c r="AC109" s="52"/>
    </row>
    <row r="110" spans="2:29" ht="26" x14ac:dyDescent="0.2">
      <c r="B110" s="53" t="s">
        <v>1</v>
      </c>
      <c r="C110" s="54"/>
      <c r="D110" s="55" t="s">
        <v>2</v>
      </c>
      <c r="E110" s="54"/>
      <c r="F110" s="24" t="s">
        <v>190</v>
      </c>
      <c r="G110" s="107">
        <v>8606107809380</v>
      </c>
      <c r="H110" s="108"/>
      <c r="I110" s="109"/>
      <c r="J110" s="24" t="s">
        <v>188</v>
      </c>
      <c r="K110" s="107">
        <v>8606107809380</v>
      </c>
      <c r="L110" s="108"/>
      <c r="M110" s="109"/>
      <c r="N110" s="24" t="s">
        <v>191</v>
      </c>
      <c r="O110" s="107">
        <v>8606111630451</v>
      </c>
      <c r="P110" s="108"/>
      <c r="Q110" s="109"/>
      <c r="R110" s="24" t="s">
        <v>193</v>
      </c>
      <c r="S110" s="107">
        <v>8606111630451</v>
      </c>
      <c r="T110" s="108"/>
      <c r="U110" s="109"/>
      <c r="V110" s="5" t="s">
        <v>194</v>
      </c>
      <c r="W110" s="57">
        <v>8606111630345</v>
      </c>
      <c r="X110" s="57"/>
      <c r="Y110" s="58"/>
      <c r="Z110" s="5" t="s">
        <v>196</v>
      </c>
      <c r="AA110" s="57">
        <v>8606111630352</v>
      </c>
      <c r="AB110" s="57"/>
      <c r="AC110" s="58"/>
    </row>
    <row r="111" spans="2:29" ht="42.75" customHeight="1" x14ac:dyDescent="0.2">
      <c r="B111" s="71" t="s">
        <v>3</v>
      </c>
      <c r="C111" s="72"/>
      <c r="D111" s="72"/>
      <c r="E111" s="73"/>
      <c r="F111" s="74" t="s">
        <v>189</v>
      </c>
      <c r="G111" s="75"/>
      <c r="H111" s="75"/>
      <c r="I111" s="76"/>
      <c r="J111" s="74" t="s">
        <v>189</v>
      </c>
      <c r="K111" s="75"/>
      <c r="L111" s="75"/>
      <c r="M111" s="76"/>
      <c r="N111" s="59" t="s">
        <v>192</v>
      </c>
      <c r="O111" s="60"/>
      <c r="P111" s="60"/>
      <c r="Q111" s="61"/>
      <c r="R111" s="59" t="s">
        <v>192</v>
      </c>
      <c r="S111" s="60"/>
      <c r="T111" s="60"/>
      <c r="U111" s="61"/>
      <c r="V111" s="135" t="s">
        <v>233</v>
      </c>
      <c r="W111" s="60"/>
      <c r="X111" s="60"/>
      <c r="Y111" s="61"/>
      <c r="Z111" s="74" t="s">
        <v>197</v>
      </c>
      <c r="AA111" s="75"/>
      <c r="AB111" s="75"/>
      <c r="AC111" s="76"/>
    </row>
    <row r="112" spans="2:29" ht="26" x14ac:dyDescent="0.2">
      <c r="B112" s="62" t="s">
        <v>4</v>
      </c>
      <c r="C112" s="63"/>
      <c r="D112" s="63"/>
      <c r="E112" s="64"/>
      <c r="F112" s="125" t="s">
        <v>154</v>
      </c>
      <c r="G112" s="126"/>
      <c r="H112" s="126"/>
      <c r="I112" s="127"/>
      <c r="J112" s="125" t="s">
        <v>154</v>
      </c>
      <c r="K112" s="126"/>
      <c r="L112" s="126"/>
      <c r="M112" s="127"/>
      <c r="N112" s="125" t="s">
        <v>154</v>
      </c>
      <c r="O112" s="126"/>
      <c r="P112" s="126"/>
      <c r="Q112" s="127"/>
      <c r="R112" s="125" t="s">
        <v>154</v>
      </c>
      <c r="S112" s="126"/>
      <c r="T112" s="126"/>
      <c r="U112" s="127"/>
      <c r="V112" s="68" t="s">
        <v>154</v>
      </c>
      <c r="W112" s="69"/>
      <c r="X112" s="69"/>
      <c r="Y112" s="70"/>
      <c r="Z112" s="68"/>
      <c r="AA112" s="69"/>
      <c r="AB112" s="69"/>
      <c r="AC112" s="70"/>
    </row>
    <row r="113" spans="2:29" ht="207" customHeight="1" x14ac:dyDescent="0.3">
      <c r="B113" s="86" t="s">
        <v>5</v>
      </c>
      <c r="C113" s="87"/>
      <c r="D113" s="87"/>
      <c r="E113" s="88"/>
      <c r="F113" s="77"/>
      <c r="G113" s="78"/>
      <c r="H113" s="78"/>
      <c r="I113" s="79"/>
      <c r="J113" s="77"/>
      <c r="K113" s="78"/>
      <c r="L113" s="78"/>
      <c r="M113" s="79"/>
      <c r="N113" s="77"/>
      <c r="O113" s="78"/>
      <c r="P113" s="78"/>
      <c r="Q113" s="79"/>
      <c r="R113" s="77"/>
      <c r="S113" s="78"/>
      <c r="T113" s="78"/>
      <c r="U113" s="79"/>
      <c r="V113" s="77"/>
      <c r="W113" s="78"/>
      <c r="X113" s="78"/>
      <c r="Y113" s="79"/>
      <c r="Z113" s="77"/>
      <c r="AA113" s="78"/>
      <c r="AB113" s="78"/>
      <c r="AC113" s="79"/>
    </row>
    <row r="114" spans="2:29" ht="26" x14ac:dyDescent="0.2">
      <c r="B114" s="6" t="s">
        <v>6</v>
      </c>
      <c r="C114" s="7" t="s">
        <v>7</v>
      </c>
      <c r="D114" s="8" t="s">
        <v>8</v>
      </c>
      <c r="E114" s="8" t="s">
        <v>9</v>
      </c>
      <c r="F114" s="9" t="s">
        <v>19</v>
      </c>
      <c r="G114" s="10" t="s">
        <v>37</v>
      </c>
      <c r="H114" s="11" t="s">
        <v>183</v>
      </c>
      <c r="I114" s="12">
        <v>630</v>
      </c>
      <c r="J114" s="9" t="s">
        <v>19</v>
      </c>
      <c r="K114" s="10" t="s">
        <v>37</v>
      </c>
      <c r="L114" s="11" t="s">
        <v>183</v>
      </c>
      <c r="M114" s="12">
        <v>630</v>
      </c>
      <c r="N114" s="9" t="s">
        <v>19</v>
      </c>
      <c r="O114" s="10" t="s">
        <v>37</v>
      </c>
      <c r="P114" s="11" t="s">
        <v>183</v>
      </c>
      <c r="Q114" s="12">
        <v>630</v>
      </c>
      <c r="R114" s="9" t="s">
        <v>19</v>
      </c>
      <c r="S114" s="10" t="s">
        <v>37</v>
      </c>
      <c r="T114" s="11" t="s">
        <v>183</v>
      </c>
      <c r="U114" s="12">
        <v>630</v>
      </c>
      <c r="V114" s="9" t="s">
        <v>19</v>
      </c>
      <c r="W114" s="10" t="s">
        <v>95</v>
      </c>
      <c r="X114" s="11" t="s">
        <v>195</v>
      </c>
      <c r="Y114" s="12">
        <v>630</v>
      </c>
      <c r="Z114" s="9" t="s">
        <v>19</v>
      </c>
      <c r="AA114" s="10" t="s">
        <v>47</v>
      </c>
      <c r="AB114" s="11" t="s">
        <v>198</v>
      </c>
      <c r="AC114" s="12">
        <v>630</v>
      </c>
    </row>
    <row r="115" spans="2:29" ht="26" x14ac:dyDescent="0.2">
      <c r="B115" s="14" t="s">
        <v>10</v>
      </c>
      <c r="C115" s="7" t="s">
        <v>11</v>
      </c>
      <c r="D115" s="7" t="s">
        <v>12</v>
      </c>
      <c r="E115" s="7" t="s">
        <v>13</v>
      </c>
      <c r="F115" s="15" t="s">
        <v>27</v>
      </c>
      <c r="G115" s="16">
        <v>25</v>
      </c>
      <c r="H115" s="17">
        <v>140</v>
      </c>
      <c r="I115" s="18">
        <f>G115*H115</f>
        <v>3500</v>
      </c>
      <c r="J115" s="15" t="s">
        <v>27</v>
      </c>
      <c r="K115" s="16">
        <v>50</v>
      </c>
      <c r="L115" s="17">
        <v>72</v>
      </c>
      <c r="M115" s="18">
        <f>K115*L115</f>
        <v>3600</v>
      </c>
      <c r="N115" s="15" t="s">
        <v>27</v>
      </c>
      <c r="O115" s="16">
        <v>25</v>
      </c>
      <c r="P115" s="17">
        <v>140</v>
      </c>
      <c r="Q115" s="18">
        <f>O115*P115</f>
        <v>3500</v>
      </c>
      <c r="R115" s="15" t="s">
        <v>27</v>
      </c>
      <c r="S115" s="16">
        <v>50</v>
      </c>
      <c r="T115" s="17">
        <v>72</v>
      </c>
      <c r="U115" s="18">
        <f>S115*T115</f>
        <v>3600</v>
      </c>
      <c r="V115" s="15" t="s">
        <v>27</v>
      </c>
      <c r="W115" s="16">
        <v>50</v>
      </c>
      <c r="X115" s="17">
        <v>140</v>
      </c>
      <c r="Y115" s="18">
        <f>W115*X115</f>
        <v>7000</v>
      </c>
      <c r="Z115" s="15" t="s">
        <v>27</v>
      </c>
      <c r="AA115" s="16">
        <v>40</v>
      </c>
      <c r="AB115" s="17">
        <v>72</v>
      </c>
      <c r="AC115" s="18">
        <f>AA115*AB115</f>
        <v>2880</v>
      </c>
    </row>
    <row r="116" spans="2:29" ht="26" x14ac:dyDescent="0.2">
      <c r="B116" s="80" t="s">
        <v>14</v>
      </c>
      <c r="C116" s="81"/>
      <c r="D116" s="21" t="s">
        <v>15</v>
      </c>
      <c r="E116" s="22" t="s">
        <v>16</v>
      </c>
      <c r="F116" s="82"/>
      <c r="G116" s="83"/>
      <c r="H116" s="23"/>
      <c r="I116" s="23"/>
      <c r="J116" s="82"/>
      <c r="K116" s="83"/>
      <c r="L116" s="23"/>
      <c r="M116" s="23"/>
      <c r="N116" s="82"/>
      <c r="O116" s="83"/>
      <c r="P116" s="23"/>
      <c r="Q116" s="23"/>
      <c r="R116" s="82"/>
      <c r="S116" s="83"/>
      <c r="T116" s="23"/>
      <c r="U116" s="23"/>
      <c r="V116" s="82"/>
      <c r="W116" s="83"/>
      <c r="X116" s="23"/>
      <c r="Y116" s="23"/>
      <c r="Z116" s="82"/>
      <c r="AA116" s="83"/>
      <c r="AB116" s="23"/>
      <c r="AC116" s="23"/>
    </row>
    <row r="117" spans="2:29" ht="26" x14ac:dyDescent="0.2">
      <c r="B117" s="48" t="s">
        <v>0</v>
      </c>
      <c r="C117" s="49"/>
      <c r="D117" s="49"/>
      <c r="E117" s="50"/>
      <c r="F117" s="51"/>
      <c r="G117" s="52"/>
      <c r="H117" s="52"/>
      <c r="I117" s="52"/>
      <c r="J117" s="52"/>
      <c r="K117" s="52"/>
      <c r="L117" s="52"/>
      <c r="M117" s="52"/>
      <c r="N117" s="52"/>
      <c r="O117" s="52"/>
      <c r="P117" s="52"/>
      <c r="Q117" s="52"/>
      <c r="R117" s="52"/>
      <c r="S117" s="52"/>
      <c r="T117" s="52"/>
      <c r="U117" s="52"/>
      <c r="V117" s="52"/>
      <c r="W117" s="52"/>
      <c r="X117" s="52"/>
      <c r="Y117" s="52"/>
      <c r="Z117" s="52"/>
      <c r="AA117" s="52"/>
      <c r="AB117" s="52"/>
      <c r="AC117" s="52"/>
    </row>
    <row r="118" spans="2:29" ht="26" x14ac:dyDescent="0.2">
      <c r="B118" s="53" t="s">
        <v>1</v>
      </c>
      <c r="C118" s="54"/>
      <c r="D118" s="55" t="s">
        <v>2</v>
      </c>
      <c r="E118" s="54"/>
      <c r="F118" s="24" t="s">
        <v>231</v>
      </c>
      <c r="G118" s="107">
        <v>8606111630482</v>
      </c>
      <c r="H118" s="108"/>
      <c r="I118" s="109"/>
      <c r="J118" s="24" t="s">
        <v>134</v>
      </c>
      <c r="K118" s="107">
        <v>5905194002272</v>
      </c>
      <c r="L118" s="108"/>
      <c r="M118" s="109"/>
      <c r="N118" s="24" t="s">
        <v>137</v>
      </c>
      <c r="O118" s="107">
        <v>5905194002272</v>
      </c>
      <c r="P118" s="108"/>
      <c r="Q118" s="109"/>
      <c r="R118" s="5" t="s">
        <v>138</v>
      </c>
      <c r="S118" s="57">
        <v>5904637006037</v>
      </c>
      <c r="T118" s="57"/>
      <c r="U118" s="58"/>
      <c r="V118" s="5" t="s">
        <v>141</v>
      </c>
      <c r="W118" s="57">
        <v>5904637006037</v>
      </c>
      <c r="X118" s="57"/>
      <c r="Y118" s="58"/>
      <c r="Z118" s="5" t="s">
        <v>223</v>
      </c>
      <c r="AA118" s="57">
        <v>8606111630512</v>
      </c>
      <c r="AB118" s="57"/>
      <c r="AC118" s="58"/>
    </row>
    <row r="119" spans="2:29" ht="42.75" customHeight="1" x14ac:dyDescent="0.2">
      <c r="B119" s="71" t="s">
        <v>3</v>
      </c>
      <c r="C119" s="72"/>
      <c r="D119" s="72"/>
      <c r="E119" s="73"/>
      <c r="F119" s="136" t="s">
        <v>224</v>
      </c>
      <c r="G119" s="137"/>
      <c r="H119" s="137"/>
      <c r="I119" s="138"/>
      <c r="J119" s="136" t="s">
        <v>135</v>
      </c>
      <c r="K119" s="137"/>
      <c r="L119" s="137"/>
      <c r="M119" s="138"/>
      <c r="N119" s="136" t="s">
        <v>135</v>
      </c>
      <c r="O119" s="137"/>
      <c r="P119" s="137"/>
      <c r="Q119" s="138"/>
      <c r="R119" s="59" t="s">
        <v>139</v>
      </c>
      <c r="S119" s="60"/>
      <c r="T119" s="60"/>
      <c r="U119" s="61"/>
      <c r="V119" s="59" t="s">
        <v>139</v>
      </c>
      <c r="W119" s="60"/>
      <c r="X119" s="60"/>
      <c r="Y119" s="61"/>
      <c r="Z119" s="59" t="s">
        <v>220</v>
      </c>
      <c r="AA119" s="60"/>
      <c r="AB119" s="60"/>
      <c r="AC119" s="61"/>
    </row>
    <row r="120" spans="2:29" ht="26" x14ac:dyDescent="0.2">
      <c r="B120" s="62" t="s">
        <v>4</v>
      </c>
      <c r="C120" s="63"/>
      <c r="D120" s="63"/>
      <c r="E120" s="64"/>
      <c r="F120" s="68" t="s">
        <v>222</v>
      </c>
      <c r="G120" s="69"/>
      <c r="H120" s="69"/>
      <c r="I120" s="70"/>
      <c r="J120" s="68" t="s">
        <v>136</v>
      </c>
      <c r="K120" s="69"/>
      <c r="L120" s="69"/>
      <c r="M120" s="70"/>
      <c r="N120" s="68" t="s">
        <v>136</v>
      </c>
      <c r="O120" s="69"/>
      <c r="P120" s="69"/>
      <c r="Q120" s="70"/>
      <c r="R120" s="68" t="s">
        <v>222</v>
      </c>
      <c r="S120" s="69"/>
      <c r="T120" s="69"/>
      <c r="U120" s="70"/>
      <c r="V120" s="68" t="s">
        <v>222</v>
      </c>
      <c r="W120" s="69"/>
      <c r="X120" s="69"/>
      <c r="Y120" s="70"/>
      <c r="Z120" s="68" t="s">
        <v>112</v>
      </c>
      <c r="AA120" s="69"/>
      <c r="AB120" s="69"/>
      <c r="AC120" s="70"/>
    </row>
    <row r="121" spans="2:29" ht="258" customHeight="1" x14ac:dyDescent="0.3">
      <c r="B121" s="86" t="s">
        <v>5</v>
      </c>
      <c r="C121" s="87"/>
      <c r="D121" s="87"/>
      <c r="E121" s="88"/>
      <c r="F121" s="116"/>
      <c r="G121" s="117"/>
      <c r="H121" s="117"/>
      <c r="I121" s="118"/>
      <c r="J121" s="77"/>
      <c r="K121" s="78"/>
      <c r="L121" s="78"/>
      <c r="M121" s="79"/>
      <c r="N121" s="77"/>
      <c r="O121" s="78"/>
      <c r="P121" s="78"/>
      <c r="Q121" s="79"/>
      <c r="R121" s="77"/>
      <c r="S121" s="78"/>
      <c r="T121" s="78"/>
      <c r="U121" s="79"/>
      <c r="V121" s="77"/>
      <c r="W121" s="78"/>
      <c r="X121" s="78"/>
      <c r="Y121" s="79"/>
      <c r="Z121" s="132"/>
      <c r="AA121" s="133"/>
      <c r="AB121" s="133"/>
      <c r="AC121" s="134"/>
    </row>
    <row r="122" spans="2:29" ht="26" x14ac:dyDescent="0.2">
      <c r="B122" s="6" t="s">
        <v>6</v>
      </c>
      <c r="C122" s="7" t="s">
        <v>7</v>
      </c>
      <c r="D122" s="8" t="s">
        <v>8</v>
      </c>
      <c r="E122" s="8" t="s">
        <v>9</v>
      </c>
      <c r="F122" s="9" t="s">
        <v>19</v>
      </c>
      <c r="G122" s="10" t="s">
        <v>230</v>
      </c>
      <c r="H122" s="25">
        <v>0.09</v>
      </c>
      <c r="I122" s="12">
        <v>630</v>
      </c>
      <c r="J122" s="9" t="s">
        <v>19</v>
      </c>
      <c r="K122" s="10" t="s">
        <v>51</v>
      </c>
      <c r="L122" s="25">
        <v>0.1</v>
      </c>
      <c r="M122" s="12">
        <v>630</v>
      </c>
      <c r="N122" s="9" t="s">
        <v>19</v>
      </c>
      <c r="O122" s="10" t="s">
        <v>51</v>
      </c>
      <c r="P122" s="25">
        <v>0.1</v>
      </c>
      <c r="Q122" s="12">
        <v>630</v>
      </c>
      <c r="R122" s="9" t="s">
        <v>19</v>
      </c>
      <c r="S122" s="10" t="s">
        <v>140</v>
      </c>
      <c r="T122" s="11">
        <v>0.14499999999999999</v>
      </c>
      <c r="U122" s="12">
        <v>630</v>
      </c>
      <c r="V122" s="9" t="s">
        <v>19</v>
      </c>
      <c r="W122" s="10" t="s">
        <v>140</v>
      </c>
      <c r="X122" s="11">
        <v>0.14499999999999999</v>
      </c>
      <c r="Y122" s="12">
        <v>630</v>
      </c>
      <c r="Z122" s="9" t="s">
        <v>19</v>
      </c>
      <c r="AA122" s="10" t="s">
        <v>225</v>
      </c>
      <c r="AB122" s="11">
        <v>0.14000000000000001</v>
      </c>
      <c r="AC122" s="12">
        <v>630</v>
      </c>
    </row>
    <row r="123" spans="2:29" ht="26" x14ac:dyDescent="0.2">
      <c r="B123" s="14" t="s">
        <v>10</v>
      </c>
      <c r="C123" s="7" t="s">
        <v>11</v>
      </c>
      <c r="D123" s="7" t="s">
        <v>12</v>
      </c>
      <c r="E123" s="7" t="s">
        <v>13</v>
      </c>
      <c r="F123" s="15" t="s">
        <v>27</v>
      </c>
      <c r="G123" s="16">
        <v>24</v>
      </c>
      <c r="H123" s="17">
        <v>72</v>
      </c>
      <c r="I123" s="18">
        <f>G123*H123</f>
        <v>1728</v>
      </c>
      <c r="J123" s="15" t="s">
        <v>27</v>
      </c>
      <c r="K123" s="16">
        <v>6</v>
      </c>
      <c r="L123" s="17">
        <v>72</v>
      </c>
      <c r="M123" s="18">
        <f>K123*L123</f>
        <v>432</v>
      </c>
      <c r="N123" s="15" t="s">
        <v>27</v>
      </c>
      <c r="O123" s="16">
        <v>15</v>
      </c>
      <c r="P123" s="17">
        <v>24</v>
      </c>
      <c r="Q123" s="18">
        <f>O123*P123</f>
        <v>360</v>
      </c>
      <c r="R123" s="15" t="s">
        <v>27</v>
      </c>
      <c r="S123" s="16">
        <v>6</v>
      </c>
      <c r="T123" s="19">
        <v>112</v>
      </c>
      <c r="U123" s="18">
        <f>S123*T123</f>
        <v>672</v>
      </c>
      <c r="V123" s="15" t="s">
        <v>27</v>
      </c>
      <c r="W123" s="16">
        <v>34</v>
      </c>
      <c r="X123" s="19">
        <v>24</v>
      </c>
      <c r="Y123" s="18">
        <f>W123*X123</f>
        <v>816</v>
      </c>
      <c r="Z123" s="15" t="s">
        <v>27</v>
      </c>
      <c r="AA123" s="16">
        <v>10</v>
      </c>
      <c r="AB123" s="19">
        <v>40</v>
      </c>
      <c r="AC123" s="18">
        <f>AA123*AB123</f>
        <v>400</v>
      </c>
    </row>
    <row r="124" spans="2:29" ht="26" x14ac:dyDescent="0.2">
      <c r="B124" s="80" t="s">
        <v>14</v>
      </c>
      <c r="C124" s="81"/>
      <c r="D124" s="21" t="s">
        <v>15</v>
      </c>
      <c r="E124" s="22" t="s">
        <v>16</v>
      </c>
      <c r="F124" s="82"/>
      <c r="G124" s="83"/>
      <c r="H124" s="23"/>
      <c r="I124" s="23"/>
      <c r="J124" s="82"/>
      <c r="K124" s="83"/>
      <c r="L124" s="23"/>
      <c r="M124" s="23"/>
      <c r="N124" s="82"/>
      <c r="O124" s="83"/>
      <c r="P124" s="23"/>
      <c r="Q124" s="23"/>
      <c r="R124" s="102"/>
      <c r="S124" s="103"/>
      <c r="T124" s="23"/>
      <c r="U124" s="23"/>
      <c r="V124" s="102"/>
      <c r="W124" s="103"/>
      <c r="X124" s="23"/>
      <c r="Y124" s="23"/>
      <c r="Z124" s="102"/>
      <c r="AA124" s="103"/>
      <c r="AB124" s="23"/>
      <c r="AC124" s="23"/>
    </row>
    <row r="125" spans="2:29" ht="26" x14ac:dyDescent="0.2">
      <c r="B125" s="48" t="s">
        <v>0</v>
      </c>
      <c r="C125" s="49"/>
      <c r="D125" s="49"/>
      <c r="E125" s="50"/>
      <c r="F125" s="51"/>
      <c r="G125" s="52"/>
      <c r="H125" s="52"/>
      <c r="I125" s="52"/>
      <c r="J125" s="52"/>
      <c r="K125" s="52"/>
      <c r="L125" s="52"/>
      <c r="M125" s="52"/>
      <c r="N125" s="52"/>
      <c r="O125" s="52"/>
      <c r="P125" s="52"/>
      <c r="Q125" s="52"/>
      <c r="R125" s="52"/>
      <c r="S125" s="52"/>
      <c r="T125" s="52"/>
      <c r="U125" s="52"/>
      <c r="V125" s="52"/>
      <c r="W125" s="52"/>
      <c r="X125" s="52"/>
      <c r="Y125" s="52"/>
      <c r="Z125" s="52"/>
      <c r="AA125" s="52"/>
      <c r="AB125" s="52"/>
      <c r="AC125" s="52"/>
    </row>
    <row r="126" spans="2:29" ht="26" x14ac:dyDescent="0.2">
      <c r="B126" s="53" t="s">
        <v>1</v>
      </c>
      <c r="C126" s="54"/>
      <c r="D126" s="55" t="s">
        <v>2</v>
      </c>
      <c r="E126" s="54"/>
      <c r="F126" s="5" t="s">
        <v>221</v>
      </c>
      <c r="G126" s="57">
        <v>8606111630512</v>
      </c>
      <c r="H126" s="57"/>
      <c r="I126" s="58"/>
      <c r="J126" s="5" t="s">
        <v>142</v>
      </c>
      <c r="K126" s="57">
        <v>5906868447412</v>
      </c>
      <c r="L126" s="57"/>
      <c r="M126" s="58"/>
      <c r="N126" s="5" t="s">
        <v>145</v>
      </c>
      <c r="O126" s="107">
        <v>8606111630154</v>
      </c>
      <c r="P126" s="108"/>
      <c r="Q126" s="109"/>
      <c r="R126" s="5" t="s">
        <v>146</v>
      </c>
      <c r="S126" s="107">
        <v>8606111630154</v>
      </c>
      <c r="T126" s="108"/>
      <c r="U126" s="109"/>
      <c r="V126" s="24" t="s">
        <v>151</v>
      </c>
      <c r="W126" s="107">
        <v>8606012122314</v>
      </c>
      <c r="X126" s="108"/>
      <c r="Y126" s="109"/>
      <c r="Z126" s="5" t="s">
        <v>238</v>
      </c>
      <c r="AA126" s="56">
        <v>8606111630536</v>
      </c>
      <c r="AB126" s="57"/>
      <c r="AC126" s="58"/>
    </row>
    <row r="127" spans="2:29" ht="42.75" customHeight="1" x14ac:dyDescent="0.2">
      <c r="B127" s="71" t="s">
        <v>3</v>
      </c>
      <c r="C127" s="72"/>
      <c r="D127" s="72"/>
      <c r="E127" s="73"/>
      <c r="F127" s="59" t="s">
        <v>220</v>
      </c>
      <c r="G127" s="60"/>
      <c r="H127" s="60"/>
      <c r="I127" s="61"/>
      <c r="J127" s="59" t="s">
        <v>143</v>
      </c>
      <c r="K127" s="60"/>
      <c r="L127" s="60"/>
      <c r="M127" s="61"/>
      <c r="N127" s="59" t="s">
        <v>147</v>
      </c>
      <c r="O127" s="60"/>
      <c r="P127" s="60"/>
      <c r="Q127" s="61"/>
      <c r="R127" s="59" t="s">
        <v>147</v>
      </c>
      <c r="S127" s="60"/>
      <c r="T127" s="60"/>
      <c r="U127" s="61"/>
      <c r="V127" s="139" t="s">
        <v>148</v>
      </c>
      <c r="W127" s="140"/>
      <c r="X127" s="140"/>
      <c r="Y127" s="141"/>
      <c r="Z127" s="59" t="s">
        <v>239</v>
      </c>
      <c r="AA127" s="60"/>
      <c r="AB127" s="60"/>
      <c r="AC127" s="61"/>
    </row>
    <row r="128" spans="2:29" ht="26" x14ac:dyDescent="0.2">
      <c r="B128" s="62" t="s">
        <v>4</v>
      </c>
      <c r="C128" s="63"/>
      <c r="D128" s="63"/>
      <c r="E128" s="64"/>
      <c r="F128" s="68" t="s">
        <v>112</v>
      </c>
      <c r="G128" s="69"/>
      <c r="H128" s="69"/>
      <c r="I128" s="70"/>
      <c r="J128" s="68" t="s">
        <v>112</v>
      </c>
      <c r="K128" s="69"/>
      <c r="L128" s="69"/>
      <c r="M128" s="70"/>
      <c r="N128" s="68" t="s">
        <v>112</v>
      </c>
      <c r="O128" s="69"/>
      <c r="P128" s="69"/>
      <c r="Q128" s="70"/>
      <c r="R128" s="68" t="s">
        <v>112</v>
      </c>
      <c r="S128" s="69"/>
      <c r="T128" s="69"/>
      <c r="U128" s="70"/>
      <c r="V128" s="68" t="s">
        <v>149</v>
      </c>
      <c r="W128" s="69"/>
      <c r="X128" s="69"/>
      <c r="Y128" s="70"/>
      <c r="Z128" s="142" t="s">
        <v>86</v>
      </c>
      <c r="AA128" s="143"/>
      <c r="AB128" s="143"/>
      <c r="AC128" s="144"/>
    </row>
    <row r="129" spans="2:29" ht="241.5" customHeight="1" x14ac:dyDescent="0.3">
      <c r="B129" s="86" t="s">
        <v>5</v>
      </c>
      <c r="C129" s="87"/>
      <c r="D129" s="87"/>
      <c r="E129" s="88"/>
      <c r="F129" s="132"/>
      <c r="G129" s="133"/>
      <c r="H129" s="133"/>
      <c r="I129" s="134"/>
      <c r="J129" s="77"/>
      <c r="K129" s="78"/>
      <c r="L129" s="78"/>
      <c r="M129" s="79"/>
      <c r="N129" s="77"/>
      <c r="O129" s="78"/>
      <c r="P129" s="78"/>
      <c r="Q129" s="79"/>
      <c r="R129" s="77"/>
      <c r="S129" s="78"/>
      <c r="T129" s="78"/>
      <c r="U129" s="79"/>
      <c r="V129" s="132"/>
      <c r="W129" s="133"/>
      <c r="X129" s="133"/>
      <c r="Y129" s="134"/>
      <c r="Z129" s="77"/>
      <c r="AA129" s="78"/>
      <c r="AB129" s="78"/>
      <c r="AC129" s="79"/>
    </row>
    <row r="130" spans="2:29" ht="26" x14ac:dyDescent="0.2">
      <c r="B130" s="6" t="s">
        <v>6</v>
      </c>
      <c r="C130" s="7" t="s">
        <v>7</v>
      </c>
      <c r="D130" s="8" t="s">
        <v>8</v>
      </c>
      <c r="E130" s="8" t="s">
        <v>9</v>
      </c>
      <c r="F130" s="9" t="s">
        <v>19</v>
      </c>
      <c r="G130" s="10" t="s">
        <v>225</v>
      </c>
      <c r="H130" s="11">
        <v>0.14000000000000001</v>
      </c>
      <c r="I130" s="12">
        <v>630</v>
      </c>
      <c r="J130" s="9" t="s">
        <v>19</v>
      </c>
      <c r="K130" s="10" t="s">
        <v>144</v>
      </c>
      <c r="L130" s="11">
        <v>0.155</v>
      </c>
      <c r="M130" s="12">
        <v>630</v>
      </c>
      <c r="N130" s="9" t="s">
        <v>19</v>
      </c>
      <c r="O130" s="10" t="s">
        <v>144</v>
      </c>
      <c r="P130" s="11">
        <v>0.155</v>
      </c>
      <c r="Q130" s="12">
        <v>630</v>
      </c>
      <c r="R130" s="9" t="s">
        <v>19</v>
      </c>
      <c r="S130" s="10" t="s">
        <v>144</v>
      </c>
      <c r="T130" s="11">
        <v>0.155</v>
      </c>
      <c r="U130" s="12">
        <v>630</v>
      </c>
      <c r="V130" s="9" t="s">
        <v>19</v>
      </c>
      <c r="W130" s="10" t="s">
        <v>150</v>
      </c>
      <c r="X130" s="25">
        <v>0.25</v>
      </c>
      <c r="Y130" s="12">
        <v>630</v>
      </c>
      <c r="Z130" s="9" t="s">
        <v>19</v>
      </c>
      <c r="AA130" s="10" t="s">
        <v>240</v>
      </c>
      <c r="AB130" s="11">
        <v>0.40500000000000003</v>
      </c>
      <c r="AC130" s="12">
        <v>630</v>
      </c>
    </row>
    <row r="131" spans="2:29" ht="26" x14ac:dyDescent="0.2">
      <c r="B131" s="14" t="s">
        <v>10</v>
      </c>
      <c r="C131" s="7" t="s">
        <v>11</v>
      </c>
      <c r="D131" s="7" t="s">
        <v>12</v>
      </c>
      <c r="E131" s="7" t="s">
        <v>13</v>
      </c>
      <c r="F131" s="15" t="s">
        <v>27</v>
      </c>
      <c r="G131" s="16">
        <v>18</v>
      </c>
      <c r="H131" s="19">
        <v>24</v>
      </c>
      <c r="I131" s="18">
        <f>G131*H131</f>
        <v>432</v>
      </c>
      <c r="J131" s="15" t="s">
        <v>27</v>
      </c>
      <c r="K131" s="16">
        <v>10</v>
      </c>
      <c r="L131" s="19">
        <v>40</v>
      </c>
      <c r="M131" s="20">
        <f>L131*K131</f>
        <v>400</v>
      </c>
      <c r="N131" s="15" t="s">
        <v>27</v>
      </c>
      <c r="O131" s="16">
        <v>10</v>
      </c>
      <c r="P131" s="17">
        <v>40</v>
      </c>
      <c r="Q131" s="18">
        <f>O131*P131</f>
        <v>400</v>
      </c>
      <c r="R131" s="15" t="s">
        <v>27</v>
      </c>
      <c r="S131" s="16">
        <v>18</v>
      </c>
      <c r="T131" s="17">
        <v>24</v>
      </c>
      <c r="U131" s="18">
        <f>S131*T131</f>
        <v>432</v>
      </c>
      <c r="V131" s="15" t="s">
        <v>27</v>
      </c>
      <c r="W131" s="16">
        <v>20</v>
      </c>
      <c r="X131" s="17">
        <v>72</v>
      </c>
      <c r="Y131" s="18">
        <f>W131*X131</f>
        <v>1440</v>
      </c>
      <c r="Z131" s="15" t="s">
        <v>27</v>
      </c>
      <c r="AA131" s="16">
        <v>5</v>
      </c>
      <c r="AB131" s="17">
        <v>24</v>
      </c>
      <c r="AC131" s="18">
        <f>AA131*AB131</f>
        <v>120</v>
      </c>
    </row>
    <row r="132" spans="2:29" ht="26" x14ac:dyDescent="0.2">
      <c r="B132" s="80" t="s">
        <v>14</v>
      </c>
      <c r="C132" s="81"/>
      <c r="D132" s="21" t="s">
        <v>15</v>
      </c>
      <c r="E132" s="22" t="s">
        <v>16</v>
      </c>
      <c r="F132" s="102"/>
      <c r="G132" s="103"/>
      <c r="H132" s="23"/>
      <c r="I132" s="23"/>
      <c r="J132" s="82"/>
      <c r="K132" s="83"/>
      <c r="L132" s="23"/>
      <c r="M132" s="23">
        <f>K131*L132</f>
        <v>0</v>
      </c>
      <c r="N132" s="82"/>
      <c r="O132" s="83"/>
      <c r="P132" s="23"/>
      <c r="Q132" s="23"/>
      <c r="R132" s="82"/>
      <c r="S132" s="83"/>
      <c r="T132" s="23"/>
      <c r="U132" s="23"/>
      <c r="V132" s="82"/>
      <c r="W132" s="83"/>
      <c r="X132" s="23"/>
      <c r="Y132" s="23">
        <f>W131*X132</f>
        <v>0</v>
      </c>
      <c r="Z132" s="82"/>
      <c r="AA132" s="83"/>
      <c r="AB132" s="23"/>
      <c r="AC132" s="23"/>
    </row>
    <row r="133" spans="2:29" ht="21" x14ac:dyDescent="0.2">
      <c r="B133" s="145"/>
      <c r="C133" s="145"/>
      <c r="D133" s="145"/>
      <c r="E133" s="145"/>
      <c r="F133" s="51"/>
      <c r="G133" s="52"/>
      <c r="H133" s="52"/>
      <c r="I133" s="52"/>
      <c r="J133" s="52"/>
      <c r="K133" s="52"/>
      <c r="L133" s="52"/>
      <c r="M133" s="52"/>
      <c r="N133" s="52"/>
      <c r="O133" s="52"/>
      <c r="P133" s="52"/>
      <c r="Q133" s="52"/>
      <c r="R133" s="52"/>
      <c r="S133" s="52"/>
      <c r="T133" s="52"/>
      <c r="U133" s="52"/>
      <c r="V133" s="52"/>
      <c r="W133" s="52"/>
      <c r="X133" s="52"/>
      <c r="Y133" s="52"/>
      <c r="Z133" s="52"/>
      <c r="AA133" s="52"/>
      <c r="AB133" s="52"/>
      <c r="AC133" s="52"/>
    </row>
    <row r="134" spans="2:29" ht="26" x14ac:dyDescent="0.2">
      <c r="B134" s="48" t="s">
        <v>0</v>
      </c>
      <c r="C134" s="49"/>
      <c r="D134" s="49"/>
      <c r="E134" s="50"/>
      <c r="F134" s="51"/>
      <c r="G134" s="52"/>
      <c r="H134" s="52"/>
      <c r="I134" s="52"/>
      <c r="J134" s="52"/>
      <c r="K134" s="52"/>
      <c r="L134" s="52"/>
      <c r="M134" s="52"/>
      <c r="N134" s="52"/>
      <c r="O134" s="52"/>
      <c r="P134" s="52"/>
      <c r="Q134" s="52"/>
      <c r="R134" s="52"/>
      <c r="S134" s="52"/>
      <c r="T134" s="52"/>
      <c r="U134" s="52"/>
      <c r="V134" s="52"/>
      <c r="W134" s="52"/>
      <c r="X134" s="52"/>
      <c r="Y134" s="52"/>
      <c r="Z134" s="52"/>
      <c r="AA134" s="52"/>
      <c r="AB134" s="52"/>
      <c r="AC134" s="52"/>
    </row>
    <row r="135" spans="2:29" ht="26" x14ac:dyDescent="0.2">
      <c r="B135" s="53" t="s">
        <v>1</v>
      </c>
      <c r="C135" s="54"/>
      <c r="D135" s="55" t="s">
        <v>2</v>
      </c>
      <c r="E135" s="54"/>
      <c r="F135" s="5" t="s">
        <v>202</v>
      </c>
      <c r="G135" s="56">
        <v>8606111630017</v>
      </c>
      <c r="H135" s="57"/>
      <c r="I135" s="58"/>
      <c r="J135" s="5" t="s">
        <v>203</v>
      </c>
      <c r="K135" s="107">
        <v>8606111630116</v>
      </c>
      <c r="L135" s="108"/>
      <c r="M135" s="109"/>
      <c r="N135" s="24" t="s">
        <v>205</v>
      </c>
      <c r="O135" s="107">
        <v>5902768021288</v>
      </c>
      <c r="P135" s="108"/>
      <c r="Q135" s="109"/>
      <c r="R135" s="5" t="s">
        <v>207</v>
      </c>
      <c r="S135" s="57">
        <v>86037488</v>
      </c>
      <c r="T135" s="57"/>
      <c r="U135" s="58"/>
      <c r="V135" s="5" t="s">
        <v>208</v>
      </c>
      <c r="W135" s="107">
        <v>86037471</v>
      </c>
      <c r="X135" s="108"/>
      <c r="Y135" s="109"/>
      <c r="Z135" s="5" t="s">
        <v>157</v>
      </c>
      <c r="AA135" s="57">
        <v>8606111630161</v>
      </c>
      <c r="AB135" s="57"/>
      <c r="AC135" s="58"/>
    </row>
    <row r="136" spans="2:29" ht="42.75" customHeight="1" x14ac:dyDescent="0.2">
      <c r="B136" s="71" t="s">
        <v>3</v>
      </c>
      <c r="C136" s="72"/>
      <c r="D136" s="72"/>
      <c r="E136" s="73"/>
      <c r="F136" s="59" t="s">
        <v>199</v>
      </c>
      <c r="G136" s="60"/>
      <c r="H136" s="60"/>
      <c r="I136" s="61"/>
      <c r="J136" s="59" t="s">
        <v>204</v>
      </c>
      <c r="K136" s="60"/>
      <c r="L136" s="60"/>
      <c r="M136" s="61"/>
      <c r="N136" s="136" t="s">
        <v>206</v>
      </c>
      <c r="O136" s="137"/>
      <c r="P136" s="137"/>
      <c r="Q136" s="138"/>
      <c r="R136" s="101" t="s">
        <v>209</v>
      </c>
      <c r="S136" s="75"/>
      <c r="T136" s="75"/>
      <c r="U136" s="76"/>
      <c r="V136" s="74" t="s">
        <v>210</v>
      </c>
      <c r="W136" s="75"/>
      <c r="X136" s="75"/>
      <c r="Y136" s="76"/>
      <c r="Z136" s="59" t="s">
        <v>158</v>
      </c>
      <c r="AA136" s="60"/>
      <c r="AB136" s="60"/>
      <c r="AC136" s="61"/>
    </row>
    <row r="137" spans="2:29" ht="26" x14ac:dyDescent="0.2">
      <c r="B137" s="62" t="s">
        <v>4</v>
      </c>
      <c r="C137" s="63"/>
      <c r="D137" s="63"/>
      <c r="E137" s="64"/>
      <c r="F137" s="142" t="s">
        <v>200</v>
      </c>
      <c r="G137" s="143"/>
      <c r="H137" s="143"/>
      <c r="I137" s="144"/>
      <c r="J137" s="142" t="s">
        <v>200</v>
      </c>
      <c r="K137" s="143"/>
      <c r="L137" s="143"/>
      <c r="M137" s="144"/>
      <c r="N137" s="146" t="s">
        <v>206</v>
      </c>
      <c r="O137" s="147"/>
      <c r="P137" s="147"/>
      <c r="Q137" s="148"/>
      <c r="R137" s="68" t="s">
        <v>18</v>
      </c>
      <c r="S137" s="69"/>
      <c r="T137" s="69"/>
      <c r="U137" s="70"/>
      <c r="V137" s="68" t="s">
        <v>18</v>
      </c>
      <c r="W137" s="69"/>
      <c r="X137" s="69"/>
      <c r="Y137" s="70"/>
      <c r="Z137" s="68" t="s">
        <v>159</v>
      </c>
      <c r="AA137" s="69"/>
      <c r="AB137" s="69"/>
      <c r="AC137" s="70"/>
    </row>
    <row r="138" spans="2:29" ht="249" customHeight="1" x14ac:dyDescent="0.3">
      <c r="B138" s="86" t="s">
        <v>5</v>
      </c>
      <c r="C138" s="87"/>
      <c r="D138" s="87"/>
      <c r="E138" s="88"/>
      <c r="F138" s="132"/>
      <c r="G138" s="133"/>
      <c r="H138" s="133"/>
      <c r="I138" s="134"/>
      <c r="J138" s="132"/>
      <c r="K138" s="133"/>
      <c r="L138" s="133"/>
      <c r="M138" s="134"/>
      <c r="N138" s="77"/>
      <c r="O138" s="78"/>
      <c r="P138" s="78"/>
      <c r="Q138" s="79"/>
      <c r="R138" s="77"/>
      <c r="S138" s="78"/>
      <c r="T138" s="78"/>
      <c r="U138" s="79"/>
      <c r="V138" s="77"/>
      <c r="W138" s="78"/>
      <c r="X138" s="78"/>
      <c r="Y138" s="79"/>
      <c r="Z138" s="116"/>
      <c r="AA138" s="117"/>
      <c r="AB138" s="117"/>
      <c r="AC138" s="118"/>
    </row>
    <row r="139" spans="2:29" ht="26" x14ac:dyDescent="0.2">
      <c r="B139" s="6" t="s">
        <v>6</v>
      </c>
      <c r="C139" s="7" t="s">
        <v>7</v>
      </c>
      <c r="D139" s="8" t="s">
        <v>8</v>
      </c>
      <c r="E139" s="8" t="s">
        <v>9</v>
      </c>
      <c r="F139" s="9" t="s">
        <v>19</v>
      </c>
      <c r="G139" s="41">
        <v>1.385</v>
      </c>
      <c r="H139" s="42">
        <v>2.3069999999999999</v>
      </c>
      <c r="I139" s="12">
        <v>630</v>
      </c>
      <c r="J139" s="9" t="s">
        <v>19</v>
      </c>
      <c r="K139" s="34" t="s">
        <v>201</v>
      </c>
      <c r="L139" s="35">
        <v>1.9650000000000001</v>
      </c>
      <c r="M139" s="12">
        <v>630</v>
      </c>
      <c r="N139" s="9" t="s">
        <v>19</v>
      </c>
      <c r="O139" s="10" t="s">
        <v>216</v>
      </c>
      <c r="P139" s="25">
        <v>0.02</v>
      </c>
      <c r="Q139" s="12">
        <v>630</v>
      </c>
      <c r="R139" s="9" t="s">
        <v>19</v>
      </c>
      <c r="S139" s="10" t="s">
        <v>211</v>
      </c>
      <c r="T139" s="11">
        <v>0.03</v>
      </c>
      <c r="U139" s="12">
        <v>630</v>
      </c>
      <c r="V139" s="9" t="s">
        <v>19</v>
      </c>
      <c r="W139" s="10" t="s">
        <v>211</v>
      </c>
      <c r="X139" s="11">
        <v>0.03</v>
      </c>
      <c r="Y139" s="12">
        <v>630</v>
      </c>
      <c r="Z139" s="9" t="s">
        <v>19</v>
      </c>
      <c r="AA139" s="10" t="s">
        <v>160</v>
      </c>
      <c r="AB139" s="11">
        <v>6.5000000000000002E-2</v>
      </c>
      <c r="AC139" s="12">
        <v>630</v>
      </c>
    </row>
    <row r="140" spans="2:29" ht="26" x14ac:dyDescent="0.2">
      <c r="B140" s="14" t="s">
        <v>10</v>
      </c>
      <c r="C140" s="7" t="s">
        <v>11</v>
      </c>
      <c r="D140" s="7" t="s">
        <v>12</v>
      </c>
      <c r="E140" s="7" t="s">
        <v>13</v>
      </c>
      <c r="F140" s="15" t="s">
        <v>27</v>
      </c>
      <c r="G140" s="16">
        <v>2</v>
      </c>
      <c r="H140" s="17">
        <v>20</v>
      </c>
      <c r="I140" s="18">
        <f>G140*H140</f>
        <v>40</v>
      </c>
      <c r="J140" s="15" t="s">
        <v>27</v>
      </c>
      <c r="K140" s="16">
        <v>2</v>
      </c>
      <c r="L140" s="17">
        <v>20</v>
      </c>
      <c r="M140" s="18">
        <f>K140*L140</f>
        <v>40</v>
      </c>
      <c r="N140" s="15">
        <v>12</v>
      </c>
      <c r="O140" s="16">
        <v>432</v>
      </c>
      <c r="P140" s="17">
        <v>6</v>
      </c>
      <c r="Q140" s="18">
        <f>O140*P140</f>
        <v>2592</v>
      </c>
      <c r="R140" s="15" t="s">
        <v>27</v>
      </c>
      <c r="S140" s="16">
        <v>20</v>
      </c>
      <c r="T140" s="17">
        <v>210</v>
      </c>
      <c r="U140" s="18">
        <f>S140*T140</f>
        <v>4200</v>
      </c>
      <c r="V140" s="15" t="s">
        <v>27</v>
      </c>
      <c r="W140" s="16">
        <v>20</v>
      </c>
      <c r="X140" s="17">
        <v>210</v>
      </c>
      <c r="Y140" s="18">
        <f>W140*X140</f>
        <v>4200</v>
      </c>
      <c r="Z140" s="15" t="s">
        <v>27</v>
      </c>
      <c r="AA140" s="16">
        <v>30</v>
      </c>
      <c r="AB140" s="19">
        <v>140</v>
      </c>
      <c r="AC140" s="18">
        <f>AA140*AB140</f>
        <v>4200</v>
      </c>
    </row>
    <row r="141" spans="2:29" ht="26" x14ac:dyDescent="0.2">
      <c r="B141" s="80" t="s">
        <v>14</v>
      </c>
      <c r="C141" s="81"/>
      <c r="D141" s="21" t="s">
        <v>15</v>
      </c>
      <c r="E141" s="22" t="s">
        <v>16</v>
      </c>
      <c r="F141" s="82"/>
      <c r="G141" s="83"/>
      <c r="H141" s="23"/>
      <c r="I141" s="23"/>
      <c r="J141" s="82"/>
      <c r="K141" s="83"/>
      <c r="L141" s="23"/>
      <c r="M141" s="23"/>
      <c r="N141" s="82"/>
      <c r="O141" s="83"/>
      <c r="P141" s="23"/>
      <c r="Q141" s="23"/>
      <c r="R141" s="82"/>
      <c r="S141" s="83"/>
      <c r="T141" s="23"/>
      <c r="U141" s="23"/>
      <c r="V141" s="82"/>
      <c r="W141" s="83"/>
      <c r="X141" s="23"/>
      <c r="Y141" s="23"/>
      <c r="Z141" s="102"/>
      <c r="AA141" s="103"/>
      <c r="AB141" s="23"/>
      <c r="AC141" s="23"/>
    </row>
    <row r="142" spans="2:29" ht="21" x14ac:dyDescent="0.2">
      <c r="B142" s="145"/>
      <c r="C142" s="145"/>
      <c r="D142" s="145"/>
      <c r="E142" s="145"/>
      <c r="F142" s="51"/>
      <c r="G142" s="52"/>
      <c r="H142" s="52"/>
      <c r="I142" s="52"/>
      <c r="J142" s="52"/>
      <c r="K142" s="52"/>
      <c r="L142" s="52"/>
      <c r="M142" s="52"/>
      <c r="N142" s="52"/>
      <c r="O142" s="52"/>
      <c r="P142" s="52"/>
      <c r="Q142" s="52"/>
      <c r="R142" s="52"/>
      <c r="S142" s="52"/>
      <c r="T142" s="52"/>
      <c r="U142" s="52"/>
      <c r="V142" s="52"/>
      <c r="W142" s="52"/>
      <c r="X142" s="52"/>
      <c r="Y142" s="52"/>
      <c r="Z142" s="52"/>
      <c r="AA142" s="52"/>
      <c r="AB142" s="52"/>
      <c r="AC142" s="52"/>
    </row>
    <row r="143" spans="2:29" ht="26" x14ac:dyDescent="0.2">
      <c r="B143" s="48" t="s">
        <v>0</v>
      </c>
      <c r="C143" s="49"/>
      <c r="D143" s="49"/>
      <c r="E143" s="50"/>
      <c r="F143" s="51"/>
      <c r="G143" s="52"/>
      <c r="H143" s="52"/>
      <c r="I143" s="52"/>
      <c r="J143" s="52"/>
      <c r="K143" s="52"/>
      <c r="L143" s="52"/>
      <c r="M143" s="52"/>
      <c r="N143" s="52"/>
      <c r="O143" s="52"/>
      <c r="P143" s="52"/>
      <c r="Q143" s="52"/>
      <c r="R143" s="52"/>
      <c r="S143" s="52"/>
      <c r="T143" s="52"/>
      <c r="U143" s="52"/>
      <c r="V143" s="52"/>
      <c r="W143" s="52"/>
      <c r="X143" s="52"/>
      <c r="Y143" s="52"/>
      <c r="Z143" s="52"/>
      <c r="AA143" s="52"/>
      <c r="AB143" s="52"/>
      <c r="AC143" s="52"/>
    </row>
    <row r="144" spans="2:29" ht="26" x14ac:dyDescent="0.2">
      <c r="B144" s="53" t="s">
        <v>1</v>
      </c>
      <c r="C144" s="54"/>
      <c r="D144" s="55" t="s">
        <v>2</v>
      </c>
      <c r="E144" s="54"/>
      <c r="F144" s="5" t="s">
        <v>212</v>
      </c>
      <c r="G144" s="107">
        <v>8606107809724</v>
      </c>
      <c r="H144" s="108"/>
      <c r="I144" s="109"/>
      <c r="J144" s="5" t="s">
        <v>227</v>
      </c>
      <c r="K144" s="107">
        <v>8606010026065</v>
      </c>
      <c r="L144" s="108"/>
      <c r="M144" s="109"/>
      <c r="N144" s="24" t="s">
        <v>243</v>
      </c>
      <c r="O144" s="107">
        <v>8606111630482</v>
      </c>
      <c r="P144" s="108"/>
      <c r="Q144" s="109"/>
      <c r="R144" s="5" t="s">
        <v>229</v>
      </c>
      <c r="S144" s="56">
        <v>8606012121058</v>
      </c>
      <c r="T144" s="57"/>
      <c r="U144" s="58"/>
      <c r="V144" s="5" t="s">
        <v>234</v>
      </c>
      <c r="W144" s="99">
        <v>8606111630475</v>
      </c>
      <c r="X144" s="99"/>
      <c r="Y144" s="100"/>
      <c r="Z144" s="5" t="s">
        <v>237</v>
      </c>
      <c r="AA144" s="99">
        <v>8606111630376</v>
      </c>
      <c r="AB144" s="99"/>
      <c r="AC144" s="100"/>
    </row>
    <row r="145" spans="2:29" ht="42.75" customHeight="1" x14ac:dyDescent="0.2">
      <c r="B145" s="71" t="s">
        <v>3</v>
      </c>
      <c r="C145" s="72"/>
      <c r="D145" s="72"/>
      <c r="E145" s="73"/>
      <c r="F145" s="74" t="s">
        <v>213</v>
      </c>
      <c r="G145" s="75"/>
      <c r="H145" s="75"/>
      <c r="I145" s="76"/>
      <c r="J145" s="74" t="s">
        <v>226</v>
      </c>
      <c r="K145" s="75"/>
      <c r="L145" s="75"/>
      <c r="M145" s="76"/>
      <c r="N145" s="136" t="s">
        <v>224</v>
      </c>
      <c r="O145" s="137"/>
      <c r="P145" s="137"/>
      <c r="Q145" s="138"/>
      <c r="R145" s="59" t="s">
        <v>31</v>
      </c>
      <c r="S145" s="60"/>
      <c r="T145" s="60"/>
      <c r="U145" s="61"/>
      <c r="V145" s="149" t="s">
        <v>235</v>
      </c>
      <c r="W145" s="150"/>
      <c r="X145" s="150"/>
      <c r="Y145" s="151"/>
      <c r="Z145" s="152" t="s">
        <v>251</v>
      </c>
      <c r="AA145" s="153"/>
      <c r="AB145" s="153"/>
      <c r="AC145" s="154"/>
    </row>
    <row r="146" spans="2:29" ht="26" x14ac:dyDescent="0.2">
      <c r="B146" s="62" t="s">
        <v>4</v>
      </c>
      <c r="C146" s="63"/>
      <c r="D146" s="63"/>
      <c r="E146" s="64"/>
      <c r="F146" s="68" t="s">
        <v>214</v>
      </c>
      <c r="G146" s="69"/>
      <c r="H146" s="69"/>
      <c r="I146" s="70"/>
      <c r="J146" s="68" t="s">
        <v>18</v>
      </c>
      <c r="K146" s="69"/>
      <c r="L146" s="69"/>
      <c r="M146" s="70"/>
      <c r="N146" s="68" t="s">
        <v>222</v>
      </c>
      <c r="O146" s="69"/>
      <c r="P146" s="69"/>
      <c r="Q146" s="70"/>
      <c r="R146" s="65" t="s">
        <v>18</v>
      </c>
      <c r="S146" s="66"/>
      <c r="T146" s="66"/>
      <c r="U146" s="67"/>
      <c r="V146" s="68" t="s">
        <v>236</v>
      </c>
      <c r="W146" s="69"/>
      <c r="X146" s="69"/>
      <c r="Y146" s="70"/>
      <c r="Z146" s="68" t="s">
        <v>154</v>
      </c>
      <c r="AA146" s="69"/>
      <c r="AB146" s="69"/>
      <c r="AC146" s="70"/>
    </row>
    <row r="147" spans="2:29" ht="207" customHeight="1" x14ac:dyDescent="0.3">
      <c r="B147" s="86" t="s">
        <v>5</v>
      </c>
      <c r="C147" s="87"/>
      <c r="D147" s="87"/>
      <c r="E147" s="88"/>
      <c r="F147" s="77"/>
      <c r="G147" s="78"/>
      <c r="H147" s="78"/>
      <c r="I147" s="79"/>
      <c r="J147" s="77"/>
      <c r="K147" s="78"/>
      <c r="L147" s="78"/>
      <c r="M147" s="79"/>
      <c r="N147" s="116"/>
      <c r="O147" s="117"/>
      <c r="P147" s="117"/>
      <c r="Q147" s="118"/>
      <c r="R147" s="77"/>
      <c r="S147" s="78"/>
      <c r="T147" s="78"/>
      <c r="U147" s="79"/>
      <c r="V147" s="116"/>
      <c r="W147" s="117"/>
      <c r="X147" s="117"/>
      <c r="Y147" s="118"/>
      <c r="Z147" s="116"/>
      <c r="AA147" s="117"/>
      <c r="AB147" s="117"/>
      <c r="AC147" s="118"/>
    </row>
    <row r="148" spans="2:29" ht="26" x14ac:dyDescent="0.2">
      <c r="B148" s="36" t="s">
        <v>6</v>
      </c>
      <c r="C148" s="7" t="s">
        <v>7</v>
      </c>
      <c r="D148" s="8" t="s">
        <v>8</v>
      </c>
      <c r="E148" s="8" t="s">
        <v>9</v>
      </c>
      <c r="F148" s="9" t="s">
        <v>19</v>
      </c>
      <c r="G148" s="10" t="s">
        <v>215</v>
      </c>
      <c r="H148" s="11">
        <v>0.4</v>
      </c>
      <c r="I148" s="12">
        <v>630</v>
      </c>
      <c r="J148" s="9" t="s">
        <v>19</v>
      </c>
      <c r="K148" s="10" t="s">
        <v>228</v>
      </c>
      <c r="L148" s="11">
        <v>6.0000000000000001E-3</v>
      </c>
      <c r="M148" s="12"/>
      <c r="N148" s="9" t="s">
        <v>19</v>
      </c>
      <c r="O148" s="10" t="s">
        <v>230</v>
      </c>
      <c r="P148" s="25">
        <v>0.09</v>
      </c>
      <c r="Q148" s="12">
        <v>630</v>
      </c>
      <c r="R148" s="9" t="s">
        <v>19</v>
      </c>
      <c r="S148" s="10" t="s">
        <v>26</v>
      </c>
      <c r="T148" s="11">
        <v>0.04</v>
      </c>
      <c r="U148" s="12">
        <v>630</v>
      </c>
      <c r="V148" s="9" t="s">
        <v>19</v>
      </c>
      <c r="W148" s="10" t="s">
        <v>58</v>
      </c>
      <c r="X148" s="11">
        <v>0.12</v>
      </c>
      <c r="Y148" s="12">
        <v>630</v>
      </c>
      <c r="Z148" s="9" t="s">
        <v>19</v>
      </c>
      <c r="AA148" s="10" t="s">
        <v>155</v>
      </c>
      <c r="AB148" s="11">
        <v>4.4999999999999998E-2</v>
      </c>
      <c r="AC148" s="12"/>
    </row>
    <row r="149" spans="2:29" ht="26" x14ac:dyDescent="0.2">
      <c r="B149" s="14" t="s">
        <v>10</v>
      </c>
      <c r="C149" s="7" t="s">
        <v>11</v>
      </c>
      <c r="D149" s="7" t="s">
        <v>12</v>
      </c>
      <c r="E149" s="7" t="s">
        <v>13</v>
      </c>
      <c r="F149" s="15" t="s">
        <v>27</v>
      </c>
      <c r="G149" s="16">
        <v>6</v>
      </c>
      <c r="H149" s="17">
        <v>72</v>
      </c>
      <c r="I149" s="18">
        <f>G149*H149</f>
        <v>432</v>
      </c>
      <c r="J149" s="15">
        <v>170</v>
      </c>
      <c r="K149" s="16">
        <v>2040</v>
      </c>
      <c r="L149" s="17">
        <v>20</v>
      </c>
      <c r="M149" s="18"/>
      <c r="N149" s="15" t="s">
        <v>27</v>
      </c>
      <c r="O149" s="16">
        <v>12</v>
      </c>
      <c r="P149" s="17">
        <v>96</v>
      </c>
      <c r="Q149" s="18">
        <f>O149*P149</f>
        <v>1152</v>
      </c>
      <c r="R149" s="15">
        <v>15</v>
      </c>
      <c r="S149" s="16">
        <v>180</v>
      </c>
      <c r="T149" s="37">
        <v>25</v>
      </c>
      <c r="U149" s="18">
        <f>S149*T149</f>
        <v>4500</v>
      </c>
      <c r="V149" s="15"/>
      <c r="W149" s="16">
        <v>16</v>
      </c>
      <c r="X149" s="17">
        <v>72</v>
      </c>
      <c r="Y149" s="18"/>
      <c r="Z149" s="15"/>
      <c r="AA149" s="16">
        <v>50</v>
      </c>
      <c r="AB149" s="17">
        <v>88</v>
      </c>
      <c r="AC149" s="18"/>
    </row>
    <row r="150" spans="2:29" ht="26" x14ac:dyDescent="0.2">
      <c r="B150" s="80" t="s">
        <v>14</v>
      </c>
      <c r="C150" s="81"/>
      <c r="D150" s="21" t="s">
        <v>15</v>
      </c>
      <c r="E150" s="22" t="s">
        <v>16</v>
      </c>
      <c r="F150" s="82"/>
      <c r="G150" s="83"/>
      <c r="H150" s="23"/>
      <c r="I150" s="23"/>
      <c r="J150" s="82"/>
      <c r="K150" s="83"/>
      <c r="L150" s="23"/>
      <c r="M150" s="23"/>
      <c r="N150" s="82"/>
      <c r="O150" s="83"/>
      <c r="P150" s="23"/>
      <c r="Q150" s="23"/>
      <c r="R150" s="82"/>
      <c r="S150" s="83"/>
      <c r="T150" s="23"/>
      <c r="U150" s="23"/>
      <c r="V150" s="82"/>
      <c r="W150" s="83"/>
      <c r="X150" s="23"/>
      <c r="Y150" s="23"/>
      <c r="Z150" s="82"/>
      <c r="AA150" s="83"/>
      <c r="AB150" s="23"/>
      <c r="AC150" s="23"/>
    </row>
    <row r="151" spans="2:29" ht="21" x14ac:dyDescent="0.2">
      <c r="B151" s="145"/>
      <c r="C151" s="145"/>
      <c r="D151" s="145"/>
      <c r="E151" s="145"/>
      <c r="F151" s="51"/>
      <c r="G151" s="52"/>
      <c r="H151" s="52"/>
      <c r="I151" s="52"/>
      <c r="J151" s="52"/>
      <c r="K151" s="52"/>
      <c r="L151" s="52"/>
      <c r="M151" s="52"/>
      <c r="N151" s="52"/>
      <c r="O151" s="52"/>
      <c r="P151" s="52"/>
      <c r="Q151" s="52"/>
      <c r="R151" s="52"/>
      <c r="S151" s="52"/>
      <c r="T151" s="52"/>
      <c r="U151" s="52"/>
      <c r="V151" s="52"/>
      <c r="W151" s="52"/>
      <c r="X151" s="52"/>
      <c r="Y151" s="52"/>
      <c r="Z151" s="52"/>
      <c r="AA151" s="52"/>
      <c r="AB151" s="52"/>
      <c r="AC151" s="52"/>
    </row>
    <row r="152" spans="2:29" ht="26" x14ac:dyDescent="0.2">
      <c r="B152" s="48" t="s">
        <v>0</v>
      </c>
      <c r="C152" s="49"/>
      <c r="D152" s="49"/>
      <c r="E152" s="50"/>
      <c r="F152" s="51"/>
      <c r="G152" s="52"/>
      <c r="H152" s="52"/>
      <c r="I152" s="52"/>
      <c r="J152" s="52"/>
      <c r="K152" s="52"/>
      <c r="L152" s="52"/>
      <c r="M152" s="52"/>
      <c r="N152" s="52"/>
      <c r="O152" s="52"/>
      <c r="P152" s="52"/>
      <c r="Q152" s="52"/>
      <c r="R152" s="52"/>
      <c r="S152" s="52"/>
      <c r="T152" s="52"/>
      <c r="U152" s="52"/>
      <c r="V152" s="52"/>
      <c r="W152" s="52"/>
      <c r="X152" s="52"/>
      <c r="Y152" s="52"/>
      <c r="Z152" s="52"/>
      <c r="AA152" s="52"/>
      <c r="AB152" s="52"/>
      <c r="AC152" s="52"/>
    </row>
    <row r="153" spans="2:29" ht="26" x14ac:dyDescent="0.2">
      <c r="B153" s="53" t="s">
        <v>1</v>
      </c>
      <c r="C153" s="54"/>
      <c r="D153" s="55" t="s">
        <v>2</v>
      </c>
      <c r="E153" s="54"/>
      <c r="F153" s="5" t="s">
        <v>244</v>
      </c>
      <c r="G153" s="56" t="s">
        <v>27</v>
      </c>
      <c r="H153" s="57"/>
      <c r="I153" s="58"/>
      <c r="J153" s="5" t="s">
        <v>245</v>
      </c>
      <c r="K153" s="56" t="s">
        <v>27</v>
      </c>
      <c r="L153" s="57"/>
      <c r="M153" s="58"/>
      <c r="N153" s="5" t="s">
        <v>246</v>
      </c>
      <c r="O153" s="57">
        <v>8606010028601</v>
      </c>
      <c r="P153" s="57"/>
      <c r="Q153" s="58"/>
      <c r="R153" s="24" t="s">
        <v>253</v>
      </c>
      <c r="S153" s="107">
        <v>8606111630543</v>
      </c>
      <c r="T153" s="108"/>
      <c r="U153" s="109"/>
      <c r="V153" s="5" t="s">
        <v>249</v>
      </c>
      <c r="W153" s="128">
        <v>8606111630468</v>
      </c>
      <c r="X153" s="128"/>
      <c r="Y153" s="129"/>
      <c r="Z153" s="5" t="s">
        <v>250</v>
      </c>
      <c r="AA153" s="99">
        <v>8606111630376</v>
      </c>
      <c r="AB153" s="99"/>
      <c r="AC153" s="100"/>
    </row>
    <row r="154" spans="2:29" ht="42.75" customHeight="1" x14ac:dyDescent="0.2">
      <c r="B154" s="71" t="s">
        <v>3</v>
      </c>
      <c r="C154" s="72"/>
      <c r="D154" s="72"/>
      <c r="E154" s="73"/>
      <c r="F154" s="59" t="s">
        <v>232</v>
      </c>
      <c r="G154" s="60"/>
      <c r="H154" s="60"/>
      <c r="I154" s="61"/>
      <c r="J154" s="59" t="s">
        <v>232</v>
      </c>
      <c r="K154" s="60"/>
      <c r="L154" s="60"/>
      <c r="M154" s="61"/>
      <c r="N154" s="101" t="s">
        <v>65</v>
      </c>
      <c r="O154" s="75"/>
      <c r="P154" s="75"/>
      <c r="Q154" s="76"/>
      <c r="R154" s="139" t="s">
        <v>248</v>
      </c>
      <c r="S154" s="140"/>
      <c r="T154" s="140"/>
      <c r="U154" s="141"/>
      <c r="V154" s="59" t="s">
        <v>241</v>
      </c>
      <c r="W154" s="60"/>
      <c r="X154" s="60"/>
      <c r="Y154" s="61"/>
      <c r="Z154" s="152" t="s">
        <v>251</v>
      </c>
      <c r="AA154" s="153"/>
      <c r="AB154" s="153"/>
      <c r="AC154" s="154"/>
    </row>
    <row r="155" spans="2:29" ht="26" x14ac:dyDescent="0.2">
      <c r="B155" s="62" t="s">
        <v>4</v>
      </c>
      <c r="C155" s="63"/>
      <c r="D155" s="63"/>
      <c r="E155" s="64"/>
      <c r="F155" s="65" t="s">
        <v>18</v>
      </c>
      <c r="G155" s="66"/>
      <c r="H155" s="66"/>
      <c r="I155" s="67"/>
      <c r="J155" s="65" t="s">
        <v>18</v>
      </c>
      <c r="K155" s="66"/>
      <c r="L155" s="66"/>
      <c r="M155" s="67"/>
      <c r="N155" s="68" t="s">
        <v>18</v>
      </c>
      <c r="O155" s="69"/>
      <c r="P155" s="69"/>
      <c r="Q155" s="70"/>
      <c r="R155" s="68" t="s">
        <v>149</v>
      </c>
      <c r="S155" s="69"/>
      <c r="T155" s="69"/>
      <c r="U155" s="70"/>
      <c r="V155" s="125" t="s">
        <v>154</v>
      </c>
      <c r="W155" s="126"/>
      <c r="X155" s="126"/>
      <c r="Y155" s="127"/>
      <c r="Z155" s="68" t="s">
        <v>154</v>
      </c>
      <c r="AA155" s="69"/>
      <c r="AB155" s="69"/>
      <c r="AC155" s="70"/>
    </row>
    <row r="156" spans="2:29" ht="200.25" customHeight="1" x14ac:dyDescent="0.3">
      <c r="B156" s="86" t="s">
        <v>5</v>
      </c>
      <c r="C156" s="87"/>
      <c r="D156" s="87"/>
      <c r="E156" s="88"/>
      <c r="F156" s="77"/>
      <c r="G156" s="78"/>
      <c r="H156" s="78"/>
      <c r="I156" s="79"/>
      <c r="J156" s="77"/>
      <c r="K156" s="78"/>
      <c r="L156" s="78"/>
      <c r="M156" s="79"/>
      <c r="N156" s="77"/>
      <c r="O156" s="78"/>
      <c r="P156" s="78"/>
      <c r="Q156" s="79"/>
      <c r="R156" s="132"/>
      <c r="S156" s="133"/>
      <c r="T156" s="133"/>
      <c r="U156" s="134"/>
      <c r="V156" s="116"/>
      <c r="W156" s="117"/>
      <c r="X156" s="117"/>
      <c r="Y156" s="118"/>
      <c r="Z156" s="116"/>
      <c r="AA156" s="117"/>
      <c r="AB156" s="117"/>
      <c r="AC156" s="118"/>
    </row>
    <row r="157" spans="2:29" ht="26" x14ac:dyDescent="0.2">
      <c r="B157" s="36" t="s">
        <v>6</v>
      </c>
      <c r="C157" s="7" t="s">
        <v>7</v>
      </c>
      <c r="D157" s="8" t="s">
        <v>8</v>
      </c>
      <c r="E157" s="8" t="s">
        <v>9</v>
      </c>
      <c r="F157" s="9" t="s">
        <v>19</v>
      </c>
      <c r="G157" s="10" t="s">
        <v>228</v>
      </c>
      <c r="H157" s="11">
        <v>0.06</v>
      </c>
      <c r="I157" s="12"/>
      <c r="J157" s="9" t="s">
        <v>19</v>
      </c>
      <c r="K157" s="10" t="s">
        <v>228</v>
      </c>
      <c r="L157" s="11">
        <v>0.06</v>
      </c>
      <c r="M157" s="12"/>
      <c r="N157" s="9" t="s">
        <v>19</v>
      </c>
      <c r="O157" s="10" t="s">
        <v>68</v>
      </c>
      <c r="P157" s="11">
        <v>0.08</v>
      </c>
      <c r="Q157" s="12">
        <v>630</v>
      </c>
      <c r="R157" s="9" t="s">
        <v>19</v>
      </c>
      <c r="S157" s="10" t="s">
        <v>247</v>
      </c>
      <c r="T157" s="25">
        <v>0.2</v>
      </c>
      <c r="U157" s="12">
        <v>630</v>
      </c>
      <c r="V157" s="9" t="s">
        <v>19</v>
      </c>
      <c r="W157" s="10" t="s">
        <v>242</v>
      </c>
      <c r="X157" s="11">
        <v>0.05</v>
      </c>
      <c r="Y157" s="12">
        <v>630</v>
      </c>
      <c r="Z157" s="9" t="s">
        <v>19</v>
      </c>
      <c r="AA157" s="10" t="s">
        <v>155</v>
      </c>
      <c r="AB157" s="11">
        <v>4.4999999999999998E-2</v>
      </c>
      <c r="AC157" s="12"/>
    </row>
    <row r="158" spans="2:29" ht="26" x14ac:dyDescent="0.2">
      <c r="B158" s="14" t="s">
        <v>10</v>
      </c>
      <c r="C158" s="7" t="s">
        <v>11</v>
      </c>
      <c r="D158" s="7" t="s">
        <v>12</v>
      </c>
      <c r="E158" s="7" t="s">
        <v>13</v>
      </c>
      <c r="F158" s="15">
        <v>90</v>
      </c>
      <c r="G158" s="16">
        <v>1620</v>
      </c>
      <c r="H158" s="17">
        <v>25</v>
      </c>
      <c r="I158" s="18"/>
      <c r="J158" s="15">
        <v>170</v>
      </c>
      <c r="K158" s="16">
        <v>2040</v>
      </c>
      <c r="L158" s="17">
        <v>20</v>
      </c>
      <c r="M158" s="18"/>
      <c r="N158" s="15" t="s">
        <v>27</v>
      </c>
      <c r="O158" s="16">
        <v>12</v>
      </c>
      <c r="P158" s="17">
        <v>72</v>
      </c>
      <c r="Q158" s="18">
        <f>O158*P158</f>
        <v>864</v>
      </c>
      <c r="R158" s="15" t="s">
        <v>27</v>
      </c>
      <c r="S158" s="16">
        <v>20</v>
      </c>
      <c r="T158" s="17">
        <v>72</v>
      </c>
      <c r="U158" s="18">
        <f>S158*T158</f>
        <v>1440</v>
      </c>
      <c r="V158" s="15" t="s">
        <v>27</v>
      </c>
      <c r="W158" s="32">
        <v>25</v>
      </c>
      <c r="X158" s="30">
        <v>135</v>
      </c>
      <c r="Y158" s="18">
        <f>W158*X158</f>
        <v>3375</v>
      </c>
      <c r="Z158" s="15" t="s">
        <v>27</v>
      </c>
      <c r="AA158" s="16">
        <v>25</v>
      </c>
      <c r="AB158" s="17">
        <v>135</v>
      </c>
      <c r="AC158" s="18"/>
    </row>
    <row r="159" spans="2:29" ht="26" x14ac:dyDescent="0.2">
      <c r="B159" s="80" t="s">
        <v>14</v>
      </c>
      <c r="C159" s="81"/>
      <c r="D159" s="21" t="s">
        <v>15</v>
      </c>
      <c r="E159" s="22" t="s">
        <v>16</v>
      </c>
      <c r="F159" s="155">
        <v>11.7</v>
      </c>
      <c r="G159" s="156"/>
      <c r="H159" s="23"/>
      <c r="I159" s="23"/>
      <c r="J159" s="155">
        <v>11.7</v>
      </c>
      <c r="K159" s="156"/>
      <c r="L159" s="23"/>
      <c r="M159" s="23"/>
      <c r="N159" s="82"/>
      <c r="O159" s="83"/>
      <c r="P159" s="23"/>
      <c r="Q159" s="23">
        <f>O158*P159</f>
        <v>0</v>
      </c>
      <c r="R159" s="82"/>
      <c r="S159" s="83"/>
      <c r="T159" s="23"/>
      <c r="U159" s="23">
        <f>S158*T159</f>
        <v>0</v>
      </c>
      <c r="V159" s="102"/>
      <c r="W159" s="103"/>
      <c r="X159" s="23"/>
      <c r="Y159" s="23"/>
      <c r="Z159" s="82"/>
      <c r="AA159" s="83"/>
      <c r="AB159" s="23"/>
      <c r="AC159" s="23"/>
    </row>
    <row r="160" spans="2:29" ht="21" x14ac:dyDescent="0.2">
      <c r="B160" s="145"/>
      <c r="C160" s="145"/>
      <c r="D160" s="145"/>
      <c r="E160" s="145"/>
      <c r="F160" s="51"/>
      <c r="G160" s="52"/>
      <c r="H160" s="52"/>
      <c r="I160" s="52"/>
      <c r="J160" s="52"/>
      <c r="K160" s="52"/>
      <c r="L160" s="52"/>
      <c r="M160" s="52"/>
      <c r="N160" s="52"/>
      <c r="O160" s="52"/>
      <c r="P160" s="52"/>
      <c r="Q160" s="52"/>
      <c r="R160" s="52"/>
      <c r="S160" s="52"/>
      <c r="T160" s="52"/>
      <c r="U160" s="52"/>
      <c r="V160" s="52"/>
      <c r="W160" s="52"/>
      <c r="X160" s="52"/>
      <c r="Y160" s="52"/>
      <c r="Z160" s="52"/>
      <c r="AA160" s="52"/>
      <c r="AB160" s="52"/>
      <c r="AC160" s="52"/>
    </row>
    <row r="161" spans="2:29" ht="26" x14ac:dyDescent="0.2">
      <c r="B161" s="48" t="s">
        <v>0</v>
      </c>
      <c r="C161" s="49"/>
      <c r="D161" s="49"/>
      <c r="E161" s="50"/>
      <c r="F161" s="51"/>
      <c r="G161" s="52"/>
      <c r="H161" s="52"/>
      <c r="I161" s="52"/>
      <c r="J161" s="52"/>
      <c r="K161" s="52"/>
      <c r="L161" s="52"/>
      <c r="M161" s="52"/>
      <c r="N161" s="52"/>
      <c r="O161" s="52"/>
      <c r="P161" s="52"/>
      <c r="Q161" s="52"/>
      <c r="R161" s="52"/>
      <c r="S161" s="52"/>
      <c r="T161" s="52"/>
      <c r="U161" s="52"/>
      <c r="V161" s="52"/>
      <c r="W161" s="52"/>
      <c r="X161" s="52"/>
      <c r="Y161" s="52"/>
      <c r="Z161" s="52"/>
      <c r="AA161" s="52"/>
      <c r="AB161" s="52"/>
      <c r="AC161" s="52"/>
    </row>
    <row r="162" spans="2:29" ht="26" x14ac:dyDescent="0.2">
      <c r="B162" s="53" t="s">
        <v>1</v>
      </c>
      <c r="C162" s="54"/>
      <c r="D162" s="55" t="s">
        <v>2</v>
      </c>
      <c r="E162" s="54"/>
      <c r="F162" s="5" t="s">
        <v>252</v>
      </c>
      <c r="G162" s="57">
        <v>8606010029196</v>
      </c>
      <c r="H162" s="57"/>
      <c r="I162" s="58"/>
      <c r="J162" s="24" t="s">
        <v>254</v>
      </c>
      <c r="K162" s="107">
        <v>8606111630543</v>
      </c>
      <c r="L162" s="108"/>
      <c r="M162" s="109"/>
      <c r="N162" s="5" t="s">
        <v>255</v>
      </c>
      <c r="O162" s="56">
        <v>8606111630536</v>
      </c>
      <c r="P162" s="57"/>
      <c r="Q162" s="58"/>
      <c r="R162" s="5" t="s">
        <v>256</v>
      </c>
      <c r="S162" s="56">
        <v>5906868440550</v>
      </c>
      <c r="T162" s="57"/>
      <c r="U162" s="58"/>
      <c r="V162" s="5"/>
      <c r="W162" s="157"/>
      <c r="X162" s="157"/>
      <c r="Y162" s="158"/>
      <c r="Z162" s="5"/>
      <c r="AA162" s="157"/>
      <c r="AB162" s="157"/>
      <c r="AC162" s="158"/>
    </row>
    <row r="163" spans="2:29" ht="42.75" customHeight="1" x14ac:dyDescent="0.2">
      <c r="B163" s="71" t="s">
        <v>3</v>
      </c>
      <c r="C163" s="72"/>
      <c r="D163" s="72"/>
      <c r="E163" s="73"/>
      <c r="F163" s="59" t="s">
        <v>67</v>
      </c>
      <c r="G163" s="60"/>
      <c r="H163" s="60"/>
      <c r="I163" s="61"/>
      <c r="J163" s="139" t="s">
        <v>248</v>
      </c>
      <c r="K163" s="140"/>
      <c r="L163" s="140"/>
      <c r="M163" s="141"/>
      <c r="N163" s="59" t="s">
        <v>239</v>
      </c>
      <c r="O163" s="60"/>
      <c r="P163" s="60"/>
      <c r="Q163" s="61"/>
      <c r="R163" s="74" t="s">
        <v>29</v>
      </c>
      <c r="S163" s="75"/>
      <c r="T163" s="75"/>
      <c r="U163" s="76"/>
      <c r="V163" s="149"/>
      <c r="W163" s="150"/>
      <c r="X163" s="150"/>
      <c r="Y163" s="151"/>
      <c r="Z163" s="149"/>
      <c r="AA163" s="150"/>
      <c r="AB163" s="150"/>
      <c r="AC163" s="151"/>
    </row>
    <row r="164" spans="2:29" ht="26" x14ac:dyDescent="0.2">
      <c r="B164" s="62" t="s">
        <v>4</v>
      </c>
      <c r="C164" s="63"/>
      <c r="D164" s="63"/>
      <c r="E164" s="64"/>
      <c r="F164" s="68" t="s">
        <v>18</v>
      </c>
      <c r="G164" s="69"/>
      <c r="H164" s="69"/>
      <c r="I164" s="70"/>
      <c r="J164" s="68" t="s">
        <v>149</v>
      </c>
      <c r="K164" s="69"/>
      <c r="L164" s="69"/>
      <c r="M164" s="70"/>
      <c r="N164" s="142" t="s">
        <v>86</v>
      </c>
      <c r="O164" s="143"/>
      <c r="P164" s="143"/>
      <c r="Q164" s="144"/>
      <c r="R164" s="65" t="s">
        <v>18</v>
      </c>
      <c r="S164" s="66"/>
      <c r="T164" s="66"/>
      <c r="U164" s="67"/>
      <c r="V164" s="68"/>
      <c r="W164" s="69"/>
      <c r="X164" s="69"/>
      <c r="Y164" s="70"/>
      <c r="Z164" s="68"/>
      <c r="AA164" s="69"/>
      <c r="AB164" s="69"/>
      <c r="AC164" s="70"/>
    </row>
    <row r="165" spans="2:29" ht="207" customHeight="1" x14ac:dyDescent="0.3">
      <c r="B165" s="86" t="s">
        <v>5</v>
      </c>
      <c r="C165" s="87"/>
      <c r="D165" s="87"/>
      <c r="E165" s="88"/>
      <c r="F165" s="77"/>
      <c r="G165" s="78"/>
      <c r="H165" s="78"/>
      <c r="I165" s="79"/>
      <c r="J165" s="132"/>
      <c r="K165" s="133"/>
      <c r="L165" s="133"/>
      <c r="M165" s="134"/>
      <c r="N165" s="77"/>
      <c r="O165" s="78"/>
      <c r="P165" s="78"/>
      <c r="Q165" s="79"/>
      <c r="R165" s="89"/>
      <c r="S165" s="90"/>
      <c r="T165" s="90"/>
      <c r="U165" s="91"/>
      <c r="V165" s="77"/>
      <c r="W165" s="78"/>
      <c r="X165" s="78"/>
      <c r="Y165" s="79"/>
      <c r="Z165" s="77"/>
      <c r="AA165" s="78"/>
      <c r="AB165" s="78"/>
      <c r="AC165" s="79"/>
    </row>
    <row r="166" spans="2:29" ht="26" x14ac:dyDescent="0.2">
      <c r="B166" s="36" t="s">
        <v>6</v>
      </c>
      <c r="C166" s="7" t="s">
        <v>7</v>
      </c>
      <c r="D166" s="8" t="s">
        <v>8</v>
      </c>
      <c r="E166" s="8" t="s">
        <v>9</v>
      </c>
      <c r="F166" s="9" t="s">
        <v>19</v>
      </c>
      <c r="G166" s="10" t="s">
        <v>68</v>
      </c>
      <c r="H166" s="11">
        <v>0.08</v>
      </c>
      <c r="I166" s="12">
        <v>630</v>
      </c>
      <c r="J166" s="9" t="s">
        <v>19</v>
      </c>
      <c r="K166" s="10" t="s">
        <v>247</v>
      </c>
      <c r="L166" s="25">
        <v>0.2</v>
      </c>
      <c r="M166" s="12">
        <v>630</v>
      </c>
      <c r="N166" s="9" t="s">
        <v>19</v>
      </c>
      <c r="O166" s="10" t="s">
        <v>240</v>
      </c>
      <c r="P166" s="11">
        <v>0.40500000000000003</v>
      </c>
      <c r="Q166" s="12">
        <v>630</v>
      </c>
      <c r="R166" s="9" t="s">
        <v>19</v>
      </c>
      <c r="S166" s="10" t="s">
        <v>26</v>
      </c>
      <c r="T166" s="11">
        <v>0.04</v>
      </c>
      <c r="U166" s="12">
        <v>630</v>
      </c>
      <c r="V166" s="9"/>
      <c r="W166" s="10"/>
      <c r="X166" s="11"/>
      <c r="Y166" s="12"/>
      <c r="Z166" s="9"/>
      <c r="AA166" s="10"/>
      <c r="AB166" s="11"/>
      <c r="AC166" s="12"/>
    </row>
    <row r="167" spans="2:29" ht="26" x14ac:dyDescent="0.2">
      <c r="B167" s="14" t="s">
        <v>10</v>
      </c>
      <c r="C167" s="7" t="s">
        <v>11</v>
      </c>
      <c r="D167" s="7" t="s">
        <v>12</v>
      </c>
      <c r="E167" s="7" t="s">
        <v>13</v>
      </c>
      <c r="F167" s="15" t="s">
        <v>27</v>
      </c>
      <c r="G167" s="16">
        <v>12</v>
      </c>
      <c r="H167" s="17">
        <v>72</v>
      </c>
      <c r="I167" s="18">
        <f>G167*H167</f>
        <v>864</v>
      </c>
      <c r="J167" s="15" t="s">
        <v>27</v>
      </c>
      <c r="K167" s="16">
        <v>10</v>
      </c>
      <c r="L167" s="17"/>
      <c r="M167" s="18">
        <f>K167*L167</f>
        <v>0</v>
      </c>
      <c r="N167" s="15" t="s">
        <v>27</v>
      </c>
      <c r="O167" s="16">
        <v>10</v>
      </c>
      <c r="P167" s="17">
        <v>12</v>
      </c>
      <c r="Q167" s="18">
        <f>O167*P167</f>
        <v>120</v>
      </c>
      <c r="R167" s="15" t="s">
        <v>27</v>
      </c>
      <c r="S167" s="16">
        <v>28</v>
      </c>
      <c r="T167" s="17">
        <v>144</v>
      </c>
      <c r="U167" s="18">
        <f>S167*T167</f>
        <v>4032</v>
      </c>
      <c r="V167" s="15"/>
      <c r="W167" s="16"/>
      <c r="X167" s="17"/>
      <c r="Y167" s="18"/>
      <c r="Z167" s="15"/>
      <c r="AA167" s="16"/>
      <c r="AB167" s="17"/>
      <c r="AC167" s="18"/>
    </row>
    <row r="168" spans="2:29" ht="26" x14ac:dyDescent="0.2">
      <c r="B168" s="80" t="s">
        <v>14</v>
      </c>
      <c r="C168" s="81"/>
      <c r="D168" s="21" t="s">
        <v>15</v>
      </c>
      <c r="E168" s="22" t="s">
        <v>16</v>
      </c>
      <c r="F168" s="82"/>
      <c r="G168" s="83"/>
      <c r="H168" s="23"/>
      <c r="I168" s="23"/>
      <c r="J168" s="82"/>
      <c r="K168" s="83"/>
      <c r="L168" s="23"/>
      <c r="M168" s="23">
        <f>K167*L168</f>
        <v>0</v>
      </c>
      <c r="N168" s="82"/>
      <c r="O168" s="83"/>
      <c r="P168" s="23"/>
      <c r="Q168" s="23"/>
      <c r="R168" s="84"/>
      <c r="S168" s="85"/>
      <c r="T168" s="23"/>
      <c r="U168" s="23"/>
      <c r="V168" s="82"/>
      <c r="W168" s="83"/>
      <c r="X168" s="159"/>
      <c r="Y168" s="160"/>
      <c r="Z168" s="82"/>
      <c r="AA168" s="83"/>
      <c r="AB168" s="159"/>
      <c r="AC168" s="160"/>
    </row>
    <row r="169" spans="2:29" ht="21" x14ac:dyDescent="0.2">
      <c r="B169" s="145"/>
      <c r="C169" s="145"/>
      <c r="D169" s="145"/>
      <c r="E169" s="145"/>
      <c r="F169" s="51"/>
      <c r="G169" s="52"/>
      <c r="H169" s="52"/>
      <c r="I169" s="52"/>
      <c r="J169" s="52"/>
      <c r="K169" s="52"/>
      <c r="L169" s="52"/>
      <c r="M169" s="52"/>
      <c r="N169" s="52"/>
      <c r="O169" s="52"/>
      <c r="P169" s="52"/>
      <c r="Q169" s="52"/>
      <c r="R169" s="52"/>
      <c r="S169" s="52"/>
      <c r="T169" s="52"/>
      <c r="U169" s="52"/>
      <c r="V169" s="52"/>
      <c r="W169" s="52"/>
      <c r="X169" s="52"/>
      <c r="Y169" s="52"/>
      <c r="Z169" s="52"/>
      <c r="AA169" s="52"/>
      <c r="AB169" s="52"/>
      <c r="AC169" s="52"/>
    </row>
    <row r="175" spans="2:29" x14ac:dyDescent="0.2">
      <c r="C175" s="3" t="s">
        <v>257</v>
      </c>
    </row>
  </sheetData>
  <mergeCells count="776">
    <mergeCell ref="B169:E169"/>
    <mergeCell ref="F169:AC169"/>
    <mergeCell ref="B165:E165"/>
    <mergeCell ref="F165:I165"/>
    <mergeCell ref="J165:M165"/>
    <mergeCell ref="N165:Q165"/>
    <mergeCell ref="R165:U165"/>
    <mergeCell ref="V165:Y165"/>
    <mergeCell ref="Z165:AC165"/>
    <mergeCell ref="B168:C168"/>
    <mergeCell ref="F168:G168"/>
    <mergeCell ref="J168:K168"/>
    <mergeCell ref="N168:O168"/>
    <mergeCell ref="R168:S168"/>
    <mergeCell ref="V168:W168"/>
    <mergeCell ref="X168:Y168"/>
    <mergeCell ref="Z168:AA168"/>
    <mergeCell ref="AB168:AC168"/>
    <mergeCell ref="B163:E163"/>
    <mergeCell ref="F163:I163"/>
    <mergeCell ref="J163:M163"/>
    <mergeCell ref="N163:Q163"/>
    <mergeCell ref="R163:U163"/>
    <mergeCell ref="V163:Y163"/>
    <mergeCell ref="Z163:AC163"/>
    <mergeCell ref="B164:E164"/>
    <mergeCell ref="F164:I164"/>
    <mergeCell ref="J164:M164"/>
    <mergeCell ref="N164:Q164"/>
    <mergeCell ref="R164:U164"/>
    <mergeCell ref="V164:Y164"/>
    <mergeCell ref="Z164:AC164"/>
    <mergeCell ref="B160:E160"/>
    <mergeCell ref="F160:AC160"/>
    <mergeCell ref="B161:E161"/>
    <mergeCell ref="F161:AC161"/>
    <mergeCell ref="B162:C162"/>
    <mergeCell ref="D162:E162"/>
    <mergeCell ref="G162:I162"/>
    <mergeCell ref="K162:M162"/>
    <mergeCell ref="O162:Q162"/>
    <mergeCell ref="S162:U162"/>
    <mergeCell ref="W162:Y162"/>
    <mergeCell ref="AA162:AC162"/>
    <mergeCell ref="B156:E156"/>
    <mergeCell ref="F156:I156"/>
    <mergeCell ref="J156:M156"/>
    <mergeCell ref="N156:Q156"/>
    <mergeCell ref="R156:U156"/>
    <mergeCell ref="V156:Y156"/>
    <mergeCell ref="Z156:AC156"/>
    <mergeCell ref="B159:C159"/>
    <mergeCell ref="F159:G159"/>
    <mergeCell ref="J159:K159"/>
    <mergeCell ref="N159:O159"/>
    <mergeCell ref="R159:S159"/>
    <mergeCell ref="V159:W159"/>
    <mergeCell ref="Z159:AA159"/>
    <mergeCell ref="B154:E154"/>
    <mergeCell ref="F154:I154"/>
    <mergeCell ref="J154:M154"/>
    <mergeCell ref="N154:Q154"/>
    <mergeCell ref="R154:U154"/>
    <mergeCell ref="V154:Y154"/>
    <mergeCell ref="Z154:AC154"/>
    <mergeCell ref="B155:E155"/>
    <mergeCell ref="F155:I155"/>
    <mergeCell ref="J155:M155"/>
    <mergeCell ref="N155:Q155"/>
    <mergeCell ref="R155:U155"/>
    <mergeCell ref="V155:Y155"/>
    <mergeCell ref="Z155:AC155"/>
    <mergeCell ref="B151:E151"/>
    <mergeCell ref="F151:AC151"/>
    <mergeCell ref="B152:E152"/>
    <mergeCell ref="F152:AC152"/>
    <mergeCell ref="B153:C153"/>
    <mergeCell ref="D153:E153"/>
    <mergeCell ref="G153:I153"/>
    <mergeCell ref="K153:M153"/>
    <mergeCell ref="O153:Q153"/>
    <mergeCell ref="S153:U153"/>
    <mergeCell ref="W153:Y153"/>
    <mergeCell ref="AA153:AC153"/>
    <mergeCell ref="B147:E147"/>
    <mergeCell ref="F147:I147"/>
    <mergeCell ref="J147:M147"/>
    <mergeCell ref="N147:Q147"/>
    <mergeCell ref="R147:U147"/>
    <mergeCell ref="V147:Y147"/>
    <mergeCell ref="Z147:AC147"/>
    <mergeCell ref="B150:C150"/>
    <mergeCell ref="F150:G150"/>
    <mergeCell ref="J150:K150"/>
    <mergeCell ref="N150:O150"/>
    <mergeCell ref="R150:S150"/>
    <mergeCell ref="V150:W150"/>
    <mergeCell ref="Z150:AA150"/>
    <mergeCell ref="B145:E145"/>
    <mergeCell ref="F145:I145"/>
    <mergeCell ref="J145:M145"/>
    <mergeCell ref="N145:Q145"/>
    <mergeCell ref="R145:U145"/>
    <mergeCell ref="V145:Y145"/>
    <mergeCell ref="Z145:AC145"/>
    <mergeCell ref="B146:E146"/>
    <mergeCell ref="F146:I146"/>
    <mergeCell ref="J146:M146"/>
    <mergeCell ref="N146:Q146"/>
    <mergeCell ref="R146:U146"/>
    <mergeCell ref="V146:Y146"/>
    <mergeCell ref="Z146:AC146"/>
    <mergeCell ref="B143:E143"/>
    <mergeCell ref="F143:AC143"/>
    <mergeCell ref="B144:C144"/>
    <mergeCell ref="D144:E144"/>
    <mergeCell ref="G144:I144"/>
    <mergeCell ref="K144:M144"/>
    <mergeCell ref="O144:Q144"/>
    <mergeCell ref="S144:U144"/>
    <mergeCell ref="W144:Y144"/>
    <mergeCell ref="AA144:AC144"/>
    <mergeCell ref="Z141:AA141"/>
    <mergeCell ref="B142:E142"/>
    <mergeCell ref="F142:AC142"/>
    <mergeCell ref="B141:C141"/>
    <mergeCell ref="F141:G141"/>
    <mergeCell ref="J141:K141"/>
    <mergeCell ref="N141:O141"/>
    <mergeCell ref="R141:S141"/>
    <mergeCell ref="V141:W141"/>
    <mergeCell ref="Z137:AC137"/>
    <mergeCell ref="B138:E138"/>
    <mergeCell ref="F138:I138"/>
    <mergeCell ref="J138:M138"/>
    <mergeCell ref="N138:Q138"/>
    <mergeCell ref="R138:U138"/>
    <mergeCell ref="V138:Y138"/>
    <mergeCell ref="Z138:AC138"/>
    <mergeCell ref="B137:E137"/>
    <mergeCell ref="F137:I137"/>
    <mergeCell ref="J137:M137"/>
    <mergeCell ref="N137:Q137"/>
    <mergeCell ref="R137:U137"/>
    <mergeCell ref="V137:Y137"/>
    <mergeCell ref="W135:Y135"/>
    <mergeCell ref="AA135:AC135"/>
    <mergeCell ref="B136:E136"/>
    <mergeCell ref="F136:I136"/>
    <mergeCell ref="J136:M136"/>
    <mergeCell ref="N136:Q136"/>
    <mergeCell ref="R136:U136"/>
    <mergeCell ref="V136:Y136"/>
    <mergeCell ref="Z136:AC136"/>
    <mergeCell ref="B135:C135"/>
    <mergeCell ref="D135:E135"/>
    <mergeCell ref="G135:I135"/>
    <mergeCell ref="K135:M135"/>
    <mergeCell ref="O135:Q135"/>
    <mergeCell ref="S135:U135"/>
    <mergeCell ref="Z132:AA132"/>
    <mergeCell ref="B133:E133"/>
    <mergeCell ref="F133:AC133"/>
    <mergeCell ref="B134:E134"/>
    <mergeCell ref="F134:AC134"/>
    <mergeCell ref="B132:C132"/>
    <mergeCell ref="F132:G132"/>
    <mergeCell ref="J132:K132"/>
    <mergeCell ref="N132:O132"/>
    <mergeCell ref="R132:S132"/>
    <mergeCell ref="V132:W132"/>
    <mergeCell ref="Z128:AC128"/>
    <mergeCell ref="B129:E129"/>
    <mergeCell ref="F129:I129"/>
    <mergeCell ref="J129:M129"/>
    <mergeCell ref="N129:Q129"/>
    <mergeCell ref="R129:U129"/>
    <mergeCell ref="V129:Y129"/>
    <mergeCell ref="Z129:AC129"/>
    <mergeCell ref="B128:E128"/>
    <mergeCell ref="F128:I128"/>
    <mergeCell ref="J128:M128"/>
    <mergeCell ref="N128:Q128"/>
    <mergeCell ref="R128:U128"/>
    <mergeCell ref="V128:Y128"/>
    <mergeCell ref="AA126:AC126"/>
    <mergeCell ref="B127:E127"/>
    <mergeCell ref="F127:I127"/>
    <mergeCell ref="J127:M127"/>
    <mergeCell ref="N127:Q127"/>
    <mergeCell ref="R127:U127"/>
    <mergeCell ref="V127:Y127"/>
    <mergeCell ref="Z127:AC127"/>
    <mergeCell ref="Z124:AA124"/>
    <mergeCell ref="B125:E125"/>
    <mergeCell ref="F125:AC125"/>
    <mergeCell ref="B126:C126"/>
    <mergeCell ref="D126:E126"/>
    <mergeCell ref="G126:I126"/>
    <mergeCell ref="K126:M126"/>
    <mergeCell ref="O126:Q126"/>
    <mergeCell ref="S126:U126"/>
    <mergeCell ref="W126:Y126"/>
    <mergeCell ref="B124:C124"/>
    <mergeCell ref="F124:G124"/>
    <mergeCell ref="J124:K124"/>
    <mergeCell ref="N124:O124"/>
    <mergeCell ref="R124:S124"/>
    <mergeCell ref="V124:W124"/>
    <mergeCell ref="Z120:AC120"/>
    <mergeCell ref="B121:E121"/>
    <mergeCell ref="F121:I121"/>
    <mergeCell ref="J121:M121"/>
    <mergeCell ref="N121:Q121"/>
    <mergeCell ref="R121:U121"/>
    <mergeCell ref="V121:Y121"/>
    <mergeCell ref="Z121:AC121"/>
    <mergeCell ref="B120:E120"/>
    <mergeCell ref="F120:I120"/>
    <mergeCell ref="J120:M120"/>
    <mergeCell ref="N120:Q120"/>
    <mergeCell ref="R120:U120"/>
    <mergeCell ref="V120:Y120"/>
    <mergeCell ref="AA118:AC118"/>
    <mergeCell ref="B119:E119"/>
    <mergeCell ref="F119:I119"/>
    <mergeCell ref="J119:M119"/>
    <mergeCell ref="N119:Q119"/>
    <mergeCell ref="R119:U119"/>
    <mergeCell ref="V119:Y119"/>
    <mergeCell ref="Z119:AC119"/>
    <mergeCell ref="Z116:AA116"/>
    <mergeCell ref="B117:E117"/>
    <mergeCell ref="F117:AC117"/>
    <mergeCell ref="B118:C118"/>
    <mergeCell ref="D118:E118"/>
    <mergeCell ref="G118:I118"/>
    <mergeCell ref="K118:M118"/>
    <mergeCell ref="O118:Q118"/>
    <mergeCell ref="S118:U118"/>
    <mergeCell ref="W118:Y118"/>
    <mergeCell ref="B116:C116"/>
    <mergeCell ref="F116:G116"/>
    <mergeCell ref="J116:K116"/>
    <mergeCell ref="N116:O116"/>
    <mergeCell ref="R116:S116"/>
    <mergeCell ref="V116:W116"/>
    <mergeCell ref="Z112:AC112"/>
    <mergeCell ref="B113:E113"/>
    <mergeCell ref="F113:I113"/>
    <mergeCell ref="J113:M113"/>
    <mergeCell ref="N113:Q113"/>
    <mergeCell ref="R113:U113"/>
    <mergeCell ref="V113:Y113"/>
    <mergeCell ref="Z113:AC113"/>
    <mergeCell ref="B112:E112"/>
    <mergeCell ref="F112:I112"/>
    <mergeCell ref="J112:M112"/>
    <mergeCell ref="N112:Q112"/>
    <mergeCell ref="R112:U112"/>
    <mergeCell ref="V112:Y112"/>
    <mergeCell ref="AA110:AC110"/>
    <mergeCell ref="B111:E111"/>
    <mergeCell ref="F111:I111"/>
    <mergeCell ref="J111:M111"/>
    <mergeCell ref="N111:Q111"/>
    <mergeCell ref="R111:U111"/>
    <mergeCell ref="V111:Y111"/>
    <mergeCell ref="Z111:AC111"/>
    <mergeCell ref="Z108:AA108"/>
    <mergeCell ref="B109:E109"/>
    <mergeCell ref="F109:AC109"/>
    <mergeCell ref="B110:C110"/>
    <mergeCell ref="D110:E110"/>
    <mergeCell ref="G110:I110"/>
    <mergeCell ref="K110:M110"/>
    <mergeCell ref="O110:Q110"/>
    <mergeCell ref="S110:U110"/>
    <mergeCell ref="W110:Y110"/>
    <mergeCell ref="B108:C108"/>
    <mergeCell ref="F108:G108"/>
    <mergeCell ref="J108:K108"/>
    <mergeCell ref="N108:O108"/>
    <mergeCell ref="R108:S108"/>
    <mergeCell ref="V108:W108"/>
    <mergeCell ref="Z104:AC104"/>
    <mergeCell ref="B105:E105"/>
    <mergeCell ref="F105:I105"/>
    <mergeCell ref="J105:M105"/>
    <mergeCell ref="N105:Q105"/>
    <mergeCell ref="R105:U105"/>
    <mergeCell ref="V105:Y105"/>
    <mergeCell ref="Z105:AC105"/>
    <mergeCell ref="B104:E104"/>
    <mergeCell ref="F104:I104"/>
    <mergeCell ref="J104:M104"/>
    <mergeCell ref="N104:Q104"/>
    <mergeCell ref="R104:U104"/>
    <mergeCell ref="V104:Y104"/>
    <mergeCell ref="AA102:AC102"/>
    <mergeCell ref="B103:E103"/>
    <mergeCell ref="F103:I103"/>
    <mergeCell ref="J103:M103"/>
    <mergeCell ref="N103:Q103"/>
    <mergeCell ref="R103:U103"/>
    <mergeCell ref="V103:Y103"/>
    <mergeCell ref="Z103:AC103"/>
    <mergeCell ref="Z100:AA100"/>
    <mergeCell ref="B101:E101"/>
    <mergeCell ref="F101:AC101"/>
    <mergeCell ref="B102:C102"/>
    <mergeCell ref="D102:E102"/>
    <mergeCell ref="G102:I102"/>
    <mergeCell ref="K102:M102"/>
    <mergeCell ref="O102:Q102"/>
    <mergeCell ref="S102:U102"/>
    <mergeCell ref="W102:Y102"/>
    <mergeCell ref="B100:C100"/>
    <mergeCell ref="F100:G100"/>
    <mergeCell ref="J100:K100"/>
    <mergeCell ref="N100:O100"/>
    <mergeCell ref="R100:S100"/>
    <mergeCell ref="V100:W100"/>
    <mergeCell ref="Z96:AC96"/>
    <mergeCell ref="B97:E97"/>
    <mergeCell ref="F97:I97"/>
    <mergeCell ref="N97:Q97"/>
    <mergeCell ref="V97:Y97"/>
    <mergeCell ref="Z97:AC97"/>
    <mergeCell ref="B96:E96"/>
    <mergeCell ref="F96:I96"/>
    <mergeCell ref="J96:M96"/>
    <mergeCell ref="N96:Q96"/>
    <mergeCell ref="R96:U96"/>
    <mergeCell ref="V96:Y96"/>
    <mergeCell ref="J97:M97"/>
    <mergeCell ref="R97:U97"/>
    <mergeCell ref="AA94:AC94"/>
    <mergeCell ref="B95:E95"/>
    <mergeCell ref="F95:I95"/>
    <mergeCell ref="J95:M95"/>
    <mergeCell ref="N95:Q95"/>
    <mergeCell ref="R95:U95"/>
    <mergeCell ref="V95:Y95"/>
    <mergeCell ref="Z95:AC95"/>
    <mergeCell ref="Z92:AA92"/>
    <mergeCell ref="B93:E93"/>
    <mergeCell ref="F93:AC93"/>
    <mergeCell ref="B94:C94"/>
    <mergeCell ref="D94:E94"/>
    <mergeCell ref="G94:I94"/>
    <mergeCell ref="K94:M94"/>
    <mergeCell ref="O94:Q94"/>
    <mergeCell ref="S94:U94"/>
    <mergeCell ref="W94:Y94"/>
    <mergeCell ref="B92:C92"/>
    <mergeCell ref="F92:G92"/>
    <mergeCell ref="J92:K92"/>
    <mergeCell ref="N92:O92"/>
    <mergeCell ref="R92:S92"/>
    <mergeCell ref="V92:W92"/>
    <mergeCell ref="Z88:AC88"/>
    <mergeCell ref="B89:E89"/>
    <mergeCell ref="F89:I89"/>
    <mergeCell ref="J89:M89"/>
    <mergeCell ref="N89:Q89"/>
    <mergeCell ref="R89:U89"/>
    <mergeCell ref="V89:Y89"/>
    <mergeCell ref="Z89:AC89"/>
    <mergeCell ref="B88:E88"/>
    <mergeCell ref="F88:I88"/>
    <mergeCell ref="J88:M88"/>
    <mergeCell ref="N88:Q88"/>
    <mergeCell ref="R88:U88"/>
    <mergeCell ref="V88:Y88"/>
    <mergeCell ref="AA86:AC86"/>
    <mergeCell ref="B87:E87"/>
    <mergeCell ref="F87:I87"/>
    <mergeCell ref="J87:M87"/>
    <mergeCell ref="N87:Q87"/>
    <mergeCell ref="R87:U87"/>
    <mergeCell ref="V87:Y87"/>
    <mergeCell ref="Z87:AC87"/>
    <mergeCell ref="Z84:AA84"/>
    <mergeCell ref="B85:E85"/>
    <mergeCell ref="F85:AC85"/>
    <mergeCell ref="B86:C86"/>
    <mergeCell ref="D86:E86"/>
    <mergeCell ref="G86:I86"/>
    <mergeCell ref="K86:M86"/>
    <mergeCell ref="O86:Q86"/>
    <mergeCell ref="S86:U86"/>
    <mergeCell ref="W86:Y86"/>
    <mergeCell ref="B84:C84"/>
    <mergeCell ref="F84:G84"/>
    <mergeCell ref="J84:K84"/>
    <mergeCell ref="N84:O84"/>
    <mergeCell ref="R84:S84"/>
    <mergeCell ref="V84:W84"/>
    <mergeCell ref="Z80:AC80"/>
    <mergeCell ref="B81:E81"/>
    <mergeCell ref="F81:I81"/>
    <mergeCell ref="J81:M81"/>
    <mergeCell ref="N81:Q81"/>
    <mergeCell ref="R81:U81"/>
    <mergeCell ref="V81:Y81"/>
    <mergeCell ref="Z81:AC81"/>
    <mergeCell ref="B80:E80"/>
    <mergeCell ref="F80:I80"/>
    <mergeCell ref="J80:M80"/>
    <mergeCell ref="N80:Q80"/>
    <mergeCell ref="R80:U80"/>
    <mergeCell ref="V80:Y80"/>
    <mergeCell ref="AA78:AC78"/>
    <mergeCell ref="B79:E79"/>
    <mergeCell ref="F79:I79"/>
    <mergeCell ref="J79:M79"/>
    <mergeCell ref="N79:Q79"/>
    <mergeCell ref="R79:U79"/>
    <mergeCell ref="V79:Y79"/>
    <mergeCell ref="Z79:AC79"/>
    <mergeCell ref="Z76:AA76"/>
    <mergeCell ref="B77:E77"/>
    <mergeCell ref="F77:AC77"/>
    <mergeCell ref="B78:C78"/>
    <mergeCell ref="D78:E78"/>
    <mergeCell ref="G78:I78"/>
    <mergeCell ref="K78:M78"/>
    <mergeCell ref="O78:Q78"/>
    <mergeCell ref="S78:U78"/>
    <mergeCell ref="W78:Y78"/>
    <mergeCell ref="B76:C76"/>
    <mergeCell ref="F76:G76"/>
    <mergeCell ref="J76:K76"/>
    <mergeCell ref="N76:O76"/>
    <mergeCell ref="R76:S76"/>
    <mergeCell ref="V76:W76"/>
    <mergeCell ref="B71:E71"/>
    <mergeCell ref="F71:I71"/>
    <mergeCell ref="J71:M71"/>
    <mergeCell ref="N71:Q71"/>
    <mergeCell ref="R71:U71"/>
    <mergeCell ref="V71:Y71"/>
    <mergeCell ref="Z71:AC71"/>
    <mergeCell ref="Z72:AC72"/>
    <mergeCell ref="B73:E73"/>
    <mergeCell ref="J73:M73"/>
    <mergeCell ref="N73:Q73"/>
    <mergeCell ref="R73:U73"/>
    <mergeCell ref="V73:Y73"/>
    <mergeCell ref="Z73:AC73"/>
    <mergeCell ref="B72:E72"/>
    <mergeCell ref="F72:I72"/>
    <mergeCell ref="J72:M72"/>
    <mergeCell ref="N72:Q72"/>
    <mergeCell ref="R72:U72"/>
    <mergeCell ref="V72:Y72"/>
    <mergeCell ref="Z68:AA68"/>
    <mergeCell ref="B69:E69"/>
    <mergeCell ref="F69:AC69"/>
    <mergeCell ref="B70:C70"/>
    <mergeCell ref="D70:E70"/>
    <mergeCell ref="G70:I70"/>
    <mergeCell ref="K70:M70"/>
    <mergeCell ref="O70:Q70"/>
    <mergeCell ref="S70:U70"/>
    <mergeCell ref="B68:C68"/>
    <mergeCell ref="F68:G68"/>
    <mergeCell ref="J68:K68"/>
    <mergeCell ref="N68:O68"/>
    <mergeCell ref="R68:S68"/>
    <mergeCell ref="V68:W68"/>
    <mergeCell ref="W70:Y70"/>
    <mergeCell ref="AA70:AC70"/>
    <mergeCell ref="B63:E63"/>
    <mergeCell ref="F63:I63"/>
    <mergeCell ref="J63:M63"/>
    <mergeCell ref="N63:Q63"/>
    <mergeCell ref="R63:U63"/>
    <mergeCell ref="V63:Y63"/>
    <mergeCell ref="Z63:AC63"/>
    <mergeCell ref="Z64:AC64"/>
    <mergeCell ref="B65:E65"/>
    <mergeCell ref="F65:I65"/>
    <mergeCell ref="J65:M65"/>
    <mergeCell ref="N65:Q65"/>
    <mergeCell ref="R65:U65"/>
    <mergeCell ref="V65:Y65"/>
    <mergeCell ref="B64:E64"/>
    <mergeCell ref="F64:I64"/>
    <mergeCell ref="J64:M64"/>
    <mergeCell ref="N64:Q64"/>
    <mergeCell ref="R64:U64"/>
    <mergeCell ref="V64:Y64"/>
    <mergeCell ref="B61:E61"/>
    <mergeCell ref="F61:AC61"/>
    <mergeCell ref="B62:C62"/>
    <mergeCell ref="D62:E62"/>
    <mergeCell ref="G62:I62"/>
    <mergeCell ref="K62:M62"/>
    <mergeCell ref="O62:Q62"/>
    <mergeCell ref="S62:U62"/>
    <mergeCell ref="W62:Y62"/>
    <mergeCell ref="AA62:AC62"/>
    <mergeCell ref="Z57:AC57"/>
    <mergeCell ref="B60:C60"/>
    <mergeCell ref="F60:G60"/>
    <mergeCell ref="J60:K60"/>
    <mergeCell ref="N60:O60"/>
    <mergeCell ref="R60:S60"/>
    <mergeCell ref="V60:W60"/>
    <mergeCell ref="Z60:AA60"/>
    <mergeCell ref="B57:E57"/>
    <mergeCell ref="F57:I57"/>
    <mergeCell ref="J57:M57"/>
    <mergeCell ref="N57:Q57"/>
    <mergeCell ref="R57:U57"/>
    <mergeCell ref="V57:Y57"/>
    <mergeCell ref="Z55:AC55"/>
    <mergeCell ref="B56:E56"/>
    <mergeCell ref="F56:I56"/>
    <mergeCell ref="J56:M56"/>
    <mergeCell ref="N56:Q56"/>
    <mergeCell ref="R56:U56"/>
    <mergeCell ref="V56:Y56"/>
    <mergeCell ref="Z56:AC56"/>
    <mergeCell ref="B55:E55"/>
    <mergeCell ref="F55:I55"/>
    <mergeCell ref="J55:M55"/>
    <mergeCell ref="N55:Q55"/>
    <mergeCell ref="R55:U55"/>
    <mergeCell ref="V55:Y55"/>
    <mergeCell ref="B53:E53"/>
    <mergeCell ref="F53:AC53"/>
    <mergeCell ref="B54:C54"/>
    <mergeCell ref="D54:E54"/>
    <mergeCell ref="G54:I54"/>
    <mergeCell ref="K54:M54"/>
    <mergeCell ref="O54:Q54"/>
    <mergeCell ref="S54:U54"/>
    <mergeCell ref="W54:Y54"/>
    <mergeCell ref="AA54:AC54"/>
    <mergeCell ref="Z49:AC49"/>
    <mergeCell ref="B52:C52"/>
    <mergeCell ref="F52:G52"/>
    <mergeCell ref="J52:K52"/>
    <mergeCell ref="N52:O52"/>
    <mergeCell ref="R52:S52"/>
    <mergeCell ref="V52:W52"/>
    <mergeCell ref="Z52:AA52"/>
    <mergeCell ref="B49:E49"/>
    <mergeCell ref="F49:I49"/>
    <mergeCell ref="J49:M49"/>
    <mergeCell ref="N49:Q49"/>
    <mergeCell ref="R49:U49"/>
    <mergeCell ref="V49:Y49"/>
    <mergeCell ref="Z47:AC47"/>
    <mergeCell ref="B48:E48"/>
    <mergeCell ref="F48:I48"/>
    <mergeCell ref="J48:M48"/>
    <mergeCell ref="N48:Q48"/>
    <mergeCell ref="R48:U48"/>
    <mergeCell ref="V48:Y48"/>
    <mergeCell ref="Z48:AC48"/>
    <mergeCell ref="B47:E47"/>
    <mergeCell ref="F47:I47"/>
    <mergeCell ref="J47:M47"/>
    <mergeCell ref="N47:Q47"/>
    <mergeCell ref="R47:U47"/>
    <mergeCell ref="V47:Y47"/>
    <mergeCell ref="B45:E45"/>
    <mergeCell ref="F45:AC45"/>
    <mergeCell ref="B46:C46"/>
    <mergeCell ref="D46:E46"/>
    <mergeCell ref="G46:I46"/>
    <mergeCell ref="K46:M46"/>
    <mergeCell ref="O46:Q46"/>
    <mergeCell ref="S46:U46"/>
    <mergeCell ref="W46:Y46"/>
    <mergeCell ref="AA46:AC46"/>
    <mergeCell ref="Z41:AC41"/>
    <mergeCell ref="B44:C44"/>
    <mergeCell ref="F44:G44"/>
    <mergeCell ref="J44:K44"/>
    <mergeCell ref="N44:O44"/>
    <mergeCell ref="R44:S44"/>
    <mergeCell ref="V44:W44"/>
    <mergeCell ref="Z44:AA44"/>
    <mergeCell ref="B41:E41"/>
    <mergeCell ref="F41:I41"/>
    <mergeCell ref="J41:M41"/>
    <mergeCell ref="N41:Q41"/>
    <mergeCell ref="R41:U41"/>
    <mergeCell ref="V41:Y41"/>
    <mergeCell ref="Z39:AC39"/>
    <mergeCell ref="B40:E40"/>
    <mergeCell ref="F40:I40"/>
    <mergeCell ref="J40:M40"/>
    <mergeCell ref="N40:Q40"/>
    <mergeCell ref="R40:U40"/>
    <mergeCell ref="V40:Y40"/>
    <mergeCell ref="Z40:AC40"/>
    <mergeCell ref="B39:E39"/>
    <mergeCell ref="F39:I39"/>
    <mergeCell ref="J39:M39"/>
    <mergeCell ref="N39:Q39"/>
    <mergeCell ref="R39:U39"/>
    <mergeCell ref="V39:Y39"/>
    <mergeCell ref="B37:E37"/>
    <mergeCell ref="F37:AC37"/>
    <mergeCell ref="B38:C38"/>
    <mergeCell ref="D38:E38"/>
    <mergeCell ref="G38:I38"/>
    <mergeCell ref="K38:M38"/>
    <mergeCell ref="O38:Q38"/>
    <mergeCell ref="S38:U38"/>
    <mergeCell ref="W38:Y38"/>
    <mergeCell ref="AA38:AC38"/>
    <mergeCell ref="Z33:AC33"/>
    <mergeCell ref="B36:C36"/>
    <mergeCell ref="F36:G36"/>
    <mergeCell ref="J36:K36"/>
    <mergeCell ref="N36:O36"/>
    <mergeCell ref="R36:S36"/>
    <mergeCell ref="V36:W36"/>
    <mergeCell ref="Z36:AA36"/>
    <mergeCell ref="B33:E33"/>
    <mergeCell ref="F33:I33"/>
    <mergeCell ref="J33:M33"/>
    <mergeCell ref="N33:Q33"/>
    <mergeCell ref="R33:U33"/>
    <mergeCell ref="V33:Y33"/>
    <mergeCell ref="Z31:AC31"/>
    <mergeCell ref="B32:E32"/>
    <mergeCell ref="F32:I32"/>
    <mergeCell ref="J32:M32"/>
    <mergeCell ref="N32:Q32"/>
    <mergeCell ref="R32:U32"/>
    <mergeCell ref="V32:Y32"/>
    <mergeCell ref="Z32:AC32"/>
    <mergeCell ref="B31:E31"/>
    <mergeCell ref="F31:I31"/>
    <mergeCell ref="J31:M31"/>
    <mergeCell ref="N31:Q31"/>
    <mergeCell ref="R31:U31"/>
    <mergeCell ref="V31:Y31"/>
    <mergeCell ref="B29:E29"/>
    <mergeCell ref="F29:AC29"/>
    <mergeCell ref="B30:C30"/>
    <mergeCell ref="D30:E30"/>
    <mergeCell ref="G30:I30"/>
    <mergeCell ref="K30:M30"/>
    <mergeCell ref="O30:Q30"/>
    <mergeCell ref="S30:U30"/>
    <mergeCell ref="W30:Y30"/>
    <mergeCell ref="AA30:AC30"/>
    <mergeCell ref="Z25:AC25"/>
    <mergeCell ref="B28:C28"/>
    <mergeCell ref="F28:G28"/>
    <mergeCell ref="J28:K28"/>
    <mergeCell ref="N28:O28"/>
    <mergeCell ref="R28:S28"/>
    <mergeCell ref="V28:W28"/>
    <mergeCell ref="Z28:AA28"/>
    <mergeCell ref="B25:E25"/>
    <mergeCell ref="F25:I25"/>
    <mergeCell ref="J25:M25"/>
    <mergeCell ref="N25:Q25"/>
    <mergeCell ref="R25:U25"/>
    <mergeCell ref="V25:Y25"/>
    <mergeCell ref="Z23:AC23"/>
    <mergeCell ref="B24:E24"/>
    <mergeCell ref="F24:I24"/>
    <mergeCell ref="J24:M24"/>
    <mergeCell ref="N24:Q24"/>
    <mergeCell ref="R24:U24"/>
    <mergeCell ref="V24:Y24"/>
    <mergeCell ref="Z24:AC24"/>
    <mergeCell ref="B23:E23"/>
    <mergeCell ref="F23:I23"/>
    <mergeCell ref="J23:M23"/>
    <mergeCell ref="N23:Q23"/>
    <mergeCell ref="R23:U23"/>
    <mergeCell ref="V23:Y23"/>
    <mergeCell ref="B21:E21"/>
    <mergeCell ref="F21:AC21"/>
    <mergeCell ref="B22:C22"/>
    <mergeCell ref="D22:E22"/>
    <mergeCell ref="G22:I22"/>
    <mergeCell ref="K22:M22"/>
    <mergeCell ref="O22:Q22"/>
    <mergeCell ref="S22:U22"/>
    <mergeCell ref="W22:Y22"/>
    <mergeCell ref="AA22:AC22"/>
    <mergeCell ref="Z17:AC17"/>
    <mergeCell ref="B20:C20"/>
    <mergeCell ref="F20:G20"/>
    <mergeCell ref="J20:K20"/>
    <mergeCell ref="N20:O20"/>
    <mergeCell ref="R20:S20"/>
    <mergeCell ref="V20:W20"/>
    <mergeCell ref="Z20:AA20"/>
    <mergeCell ref="B17:E17"/>
    <mergeCell ref="F17:I17"/>
    <mergeCell ref="J17:M17"/>
    <mergeCell ref="N17:Q17"/>
    <mergeCell ref="R17:U17"/>
    <mergeCell ref="V17:Y17"/>
    <mergeCell ref="Z15:AC15"/>
    <mergeCell ref="B16:E16"/>
    <mergeCell ref="F16:I16"/>
    <mergeCell ref="J16:M16"/>
    <mergeCell ref="N16:Q16"/>
    <mergeCell ref="R16:U16"/>
    <mergeCell ref="V16:Y16"/>
    <mergeCell ref="Z16:AC16"/>
    <mergeCell ref="B15:E15"/>
    <mergeCell ref="F15:I15"/>
    <mergeCell ref="J15:M15"/>
    <mergeCell ref="N15:Q15"/>
    <mergeCell ref="R15:U15"/>
    <mergeCell ref="V15:Y15"/>
    <mergeCell ref="B13:E13"/>
    <mergeCell ref="F13:AC13"/>
    <mergeCell ref="B14:C14"/>
    <mergeCell ref="D14:E14"/>
    <mergeCell ref="G14:I14"/>
    <mergeCell ref="K14:M14"/>
    <mergeCell ref="O14:Q14"/>
    <mergeCell ref="S14:U14"/>
    <mergeCell ref="W14:Y14"/>
    <mergeCell ref="AA14:AC14"/>
    <mergeCell ref="Z9:AC9"/>
    <mergeCell ref="B12:C12"/>
    <mergeCell ref="F12:G12"/>
    <mergeCell ref="J12:K12"/>
    <mergeCell ref="N12:O12"/>
    <mergeCell ref="R12:S12"/>
    <mergeCell ref="V12:W12"/>
    <mergeCell ref="Z12:AA12"/>
    <mergeCell ref="B9:E9"/>
    <mergeCell ref="F9:I9"/>
    <mergeCell ref="J9:M9"/>
    <mergeCell ref="N9:Q9"/>
    <mergeCell ref="R9:U9"/>
    <mergeCell ref="V9:Y9"/>
    <mergeCell ref="Z7:AC7"/>
    <mergeCell ref="B8:E8"/>
    <mergeCell ref="F8:I8"/>
    <mergeCell ref="J8:M8"/>
    <mergeCell ref="N8:Q8"/>
    <mergeCell ref="R8:U8"/>
    <mergeCell ref="V8:Y8"/>
    <mergeCell ref="Z8:AC8"/>
    <mergeCell ref="B7:E7"/>
    <mergeCell ref="F7:I7"/>
    <mergeCell ref="J7:M7"/>
    <mergeCell ref="N7:Q7"/>
    <mergeCell ref="R7:U7"/>
    <mergeCell ref="V7:Y7"/>
    <mergeCell ref="B1:E1"/>
    <mergeCell ref="B2:E2"/>
    <mergeCell ref="F2:AA3"/>
    <mergeCell ref="B3:E3"/>
    <mergeCell ref="B4:E4"/>
    <mergeCell ref="Z4:AC4"/>
    <mergeCell ref="B5:E5"/>
    <mergeCell ref="F5:AC5"/>
    <mergeCell ref="B6:C6"/>
    <mergeCell ref="D6:E6"/>
    <mergeCell ref="G6:I6"/>
    <mergeCell ref="K6:M6"/>
    <mergeCell ref="O6:Q6"/>
    <mergeCell ref="S6:U6"/>
    <mergeCell ref="W6:Y6"/>
    <mergeCell ref="AA6:AC6"/>
  </mergeCells>
  <pageMargins left="0.7" right="0.7" top="0.75" bottom="0.75" header="0.3" footer="0.3"/>
  <pageSetup orientation="portrait" horizontalDpi="4294967295" verticalDpi="4294967295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ivan</cp:lastModifiedBy>
  <dcterms:created xsi:type="dcterms:W3CDTF">2021-11-10T08:49:54Z</dcterms:created>
  <dcterms:modified xsi:type="dcterms:W3CDTF">2024-07-16T15:04:56Z</dcterms:modified>
</cp:coreProperties>
</file>